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dministratif\Marketing\02_AIR-MER-RAIL\Produits\Aerien\Bulletin d'information Air\"/>
    </mc:Choice>
  </mc:AlternateContent>
  <xr:revisionPtr revIDLastSave="0" documentId="13_ncr:1_{EFFEC484-C2A6-40B8-ACEC-2D9CCA9318BF}" xr6:coauthVersionLast="44" xr6:coauthVersionMax="44" xr10:uidLastSave="{00000000-0000-0000-0000-000000000000}"/>
  <bookViews>
    <workbookView xWindow="-120" yWindow="-120" windowWidth="20730" windowHeight="11160" xr2:uid="{29BBB646-F9B4-4054-AF57-1B3A606BB09F}"/>
  </bookViews>
  <sheets>
    <sheet name="WEEK 15" sheetId="1" r:id="rId1"/>
    <sheet name="Feuil1" sheetId="2" r:id="rId2"/>
  </sheets>
  <externalReferences>
    <externalReference r:id="rId3"/>
  </externalReferences>
  <definedNames>
    <definedName name="_xlnm._FilterDatabase" localSheetId="0" hidden="1">'WEEK 15'!$A$4:$J$4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5" i="1"/>
  <c r="B5" i="1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<sst xmlns="http://schemas.openxmlformats.org/spreadsheetml/2006/main" count="426" uniqueCount="203">
  <si>
    <t>Destination</t>
  </si>
  <si>
    <t>MON</t>
  </si>
  <si>
    <t>TUE</t>
  </si>
  <si>
    <t>WED</t>
  </si>
  <si>
    <t>THU</t>
  </si>
  <si>
    <t>FRI</t>
  </si>
  <si>
    <t>SAT</t>
  </si>
  <si>
    <t>SUN</t>
  </si>
  <si>
    <t>AKL</t>
  </si>
  <si>
    <t>AMM</t>
  </si>
  <si>
    <t>ATL</t>
  </si>
  <si>
    <t>AUH</t>
  </si>
  <si>
    <t>BAH</t>
  </si>
  <si>
    <t>X</t>
  </si>
  <si>
    <t>BEY</t>
  </si>
  <si>
    <t>BKK</t>
  </si>
  <si>
    <t>BLR</t>
  </si>
  <si>
    <t>BOG</t>
  </si>
  <si>
    <t>BOM</t>
  </si>
  <si>
    <t>BOS</t>
  </si>
  <si>
    <t>CAI</t>
  </si>
  <si>
    <t>CAN</t>
  </si>
  <si>
    <t>CGK</t>
  </si>
  <si>
    <t>CMB</t>
  </si>
  <si>
    <t>DEL</t>
  </si>
  <si>
    <t>DFW</t>
  </si>
  <si>
    <t>DOH</t>
  </si>
  <si>
    <t>DXB</t>
  </si>
  <si>
    <t xml:space="preserve"> DXB</t>
  </si>
  <si>
    <t>EWR</t>
  </si>
  <si>
    <t>EZE</t>
  </si>
  <si>
    <t>GRU</t>
  </si>
  <si>
    <t>HAN</t>
  </si>
  <si>
    <t>HKG</t>
  </si>
  <si>
    <t>ICN</t>
  </si>
  <si>
    <t>IST</t>
  </si>
  <si>
    <t>JFK</t>
  </si>
  <si>
    <t>JNB</t>
  </si>
  <si>
    <t>KIX</t>
  </si>
  <si>
    <t>KUL</t>
  </si>
  <si>
    <t>KWI</t>
  </si>
  <si>
    <t>LAX</t>
  </si>
  <si>
    <t>MAA</t>
  </si>
  <si>
    <t>MCT</t>
  </si>
  <si>
    <t>MEL</t>
  </si>
  <si>
    <t>MEX</t>
  </si>
  <si>
    <t>MIA</t>
  </si>
  <si>
    <t>MNL</t>
  </si>
  <si>
    <t>NRT</t>
  </si>
  <si>
    <t>ORD</t>
  </si>
  <si>
    <t>PEK</t>
  </si>
  <si>
    <t>PHL</t>
  </si>
  <si>
    <t>PTY</t>
  </si>
  <si>
    <t>PVG</t>
  </si>
  <si>
    <t>SCL</t>
  </si>
  <si>
    <t>SEA</t>
  </si>
  <si>
    <t>SGN</t>
  </si>
  <si>
    <t>SIN</t>
  </si>
  <si>
    <t>SYD</t>
  </si>
  <si>
    <t>TLV</t>
  </si>
  <si>
    <t>TPE</t>
  </si>
  <si>
    <t>VCP</t>
  </si>
  <si>
    <t>YUL</t>
  </si>
  <si>
    <t>YVR</t>
  </si>
  <si>
    <t>YYZ</t>
  </si>
  <si>
    <t>PTP</t>
  </si>
  <si>
    <t>Region</t>
  </si>
  <si>
    <t>DEST</t>
  </si>
  <si>
    <t>Aéroport</t>
  </si>
  <si>
    <t>PAYS</t>
  </si>
  <si>
    <t>Continent</t>
  </si>
  <si>
    <t>Auckland</t>
  </si>
  <si>
    <t>Nouvelle Zélande</t>
  </si>
  <si>
    <t>ALA</t>
  </si>
  <si>
    <t>Almaty</t>
  </si>
  <si>
    <t>Kazakhstan</t>
  </si>
  <si>
    <t>Atlanta</t>
  </si>
  <si>
    <t>États-Unis</t>
  </si>
  <si>
    <t>Abu Dabhi</t>
  </si>
  <si>
    <t>Émirats arabes unis</t>
  </si>
  <si>
    <t>Barhain</t>
  </si>
  <si>
    <t>Beyrouth</t>
  </si>
  <si>
    <t>Liban</t>
  </si>
  <si>
    <t>BJS</t>
  </si>
  <si>
    <t>Pékin</t>
  </si>
  <si>
    <t>Chine</t>
  </si>
  <si>
    <t xml:space="preserve">Bangkok </t>
  </si>
  <si>
    <t>Thaïlande</t>
  </si>
  <si>
    <t>Bangalore</t>
  </si>
  <si>
    <t>Inde</t>
  </si>
  <si>
    <t>BNE</t>
  </si>
  <si>
    <t>Brisbane</t>
  </si>
  <si>
    <t>Australie</t>
  </si>
  <si>
    <t>Bogota</t>
  </si>
  <si>
    <t>Colombie</t>
  </si>
  <si>
    <t>Bombay</t>
  </si>
  <si>
    <t>Boston</t>
  </si>
  <si>
    <t>BUE</t>
  </si>
  <si>
    <t>Buenos Aires</t>
  </si>
  <si>
    <t>Argentine</t>
  </si>
  <si>
    <t>Le Caire</t>
  </si>
  <si>
    <t>Egypte</t>
  </si>
  <si>
    <t>Canton</t>
  </si>
  <si>
    <t>CCU</t>
  </si>
  <si>
    <t>Calcutta</t>
  </si>
  <si>
    <t>Colombo</t>
  </si>
  <si>
    <t>Sri Lanka</t>
  </si>
  <si>
    <t>CVG</t>
  </si>
  <si>
    <t>Caiguna</t>
  </si>
  <si>
    <t>CWB</t>
  </si>
  <si>
    <t>Curitiba</t>
  </si>
  <si>
    <t>Brésil</t>
  </si>
  <si>
    <t>Dehli</t>
  </si>
  <si>
    <t>Fort Worth</t>
  </si>
  <si>
    <t>Doha</t>
  </si>
  <si>
    <t>Dubai</t>
  </si>
  <si>
    <t>New York</t>
  </si>
  <si>
    <t>São Paulo</t>
  </si>
  <si>
    <t>Hanoi</t>
  </si>
  <si>
    <t>Vietnam</t>
  </si>
  <si>
    <t>Hong Kong</t>
  </si>
  <si>
    <t>IAH</t>
  </si>
  <si>
    <t>Houston</t>
  </si>
  <si>
    <t>Istanbul</t>
  </si>
  <si>
    <t>Turquie</t>
  </si>
  <si>
    <t>IZM</t>
  </si>
  <si>
    <t>Izmir</t>
  </si>
  <si>
    <t>JFK/EWR</t>
  </si>
  <si>
    <t>JKT</t>
  </si>
  <si>
    <t>Jakarta</t>
  </si>
  <si>
    <t>Indonésie</t>
  </si>
  <si>
    <t>Johannesburg</t>
  </si>
  <si>
    <t>Afrique du Sud</t>
  </si>
  <si>
    <t>Sepang</t>
  </si>
  <si>
    <t>Malaisie</t>
  </si>
  <si>
    <t>Los Angeles</t>
  </si>
  <si>
    <t>LCA</t>
  </si>
  <si>
    <t>Larnaca</t>
  </si>
  <si>
    <t>Chypre</t>
  </si>
  <si>
    <t>LIM</t>
  </si>
  <si>
    <t>Lima</t>
  </si>
  <si>
    <t>Pérou</t>
  </si>
  <si>
    <t>Madras</t>
  </si>
  <si>
    <t>Mascate</t>
  </si>
  <si>
    <t>Melbourne</t>
  </si>
  <si>
    <t>Mexico</t>
  </si>
  <si>
    <t>Mexique</t>
  </si>
  <si>
    <t>Miami</t>
  </si>
  <si>
    <t>Manille</t>
  </si>
  <si>
    <t>Philippines</t>
  </si>
  <si>
    <t>MVD</t>
  </si>
  <si>
    <t>Montevideo</t>
  </si>
  <si>
    <t>Uruguay</t>
  </si>
  <si>
    <t>NGO</t>
  </si>
  <si>
    <t>Nagoya</t>
  </si>
  <si>
    <t>Japon</t>
  </si>
  <si>
    <t>Chicago</t>
  </si>
  <si>
    <t>OSA</t>
  </si>
  <si>
    <t>Osaka</t>
  </si>
  <si>
    <t>PER</t>
  </si>
  <si>
    <t>Perth</t>
  </si>
  <si>
    <t>Philadelphie</t>
  </si>
  <si>
    <t>Shanghai</t>
  </si>
  <si>
    <t>RIO</t>
  </si>
  <si>
    <t>Rio de Janeiro</t>
  </si>
  <si>
    <t>Santiago</t>
  </si>
  <si>
    <t>Chili</t>
  </si>
  <si>
    <t>Seattle</t>
  </si>
  <si>
    <t>SEL</t>
  </si>
  <si>
    <t>Seoul</t>
  </si>
  <si>
    <t>Corée</t>
  </si>
  <si>
    <t>SFO</t>
  </si>
  <si>
    <t>San Francisco, Californie, États-Unis</t>
  </si>
  <si>
    <t>Ho Chi Minh</t>
  </si>
  <si>
    <t>Changi</t>
  </si>
  <si>
    <t>Singapour</t>
  </si>
  <si>
    <t>Sydney</t>
  </si>
  <si>
    <t>Tel Aviv</t>
  </si>
  <si>
    <t>Israel</t>
  </si>
  <si>
    <t>Taipei</t>
  </si>
  <si>
    <t>Taiwan</t>
  </si>
  <si>
    <t>TYO</t>
  </si>
  <si>
    <t>Tokyo</t>
  </si>
  <si>
    <t>Soa Paulo</t>
  </si>
  <si>
    <t>Montreal</t>
  </si>
  <si>
    <t>Canada</t>
  </si>
  <si>
    <t>Toronto</t>
  </si>
  <si>
    <t>MIN</t>
  </si>
  <si>
    <t>Minnipa</t>
  </si>
  <si>
    <t>Amman</t>
  </si>
  <si>
    <t>Jordanie</t>
  </si>
  <si>
    <t>Koweit</t>
  </si>
  <si>
    <t>Vancouver</t>
  </si>
  <si>
    <t>Narita</t>
  </si>
  <si>
    <t>Inchon</t>
  </si>
  <si>
    <t>GIG</t>
  </si>
  <si>
    <t>Tocumen</t>
  </si>
  <si>
    <t>Panama</t>
  </si>
  <si>
    <t>PEK/BJS</t>
  </si>
  <si>
    <t>KIX/OSA</t>
  </si>
  <si>
    <t>Country</t>
  </si>
  <si>
    <t>Updated 30th MAR 2020 Validity : WEEK 15</t>
  </si>
  <si>
    <t xml:space="preserve">DB SCHENKER France TRANSPORT PLAN - COVID 19 CRISIS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</si>
</sst>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DB Office"/>
      <family val="2"/>
    </font>
    <font>
      <b/>
      <sz val="12"/>
      <color theme="0"/>
      <name val="Calibri"/>
      <family val="2"/>
      <scheme val="minor"/>
    </font>
    <font>
      <b/>
      <sz val="10"/>
      <name val="DB Office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DB Office"/>
      <family val="2"/>
    </font>
    <font>
      <b/>
      <sz val="12"/>
      <color rgb="FFFFFF00"/>
      <name val="DB Office"/>
      <family val="2"/>
    </font>
    <font>
      <sz val="12"/>
      <color theme="0"/>
      <name val="DB Offic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theme="1" tint="0.499984740745262"/>
      </left>
      <right style="dashed">
        <color theme="1" tint="0.499984740745262"/>
      </right>
      <top style="medium">
        <color indexed="64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5" fillId="4" borderId="1" xfId="2" applyNumberFormat="1" applyFont="1" applyFill="1" applyBorder="1" applyAlignment="1">
      <alignment horizontal="center" vertical="center"/>
    </xf>
    <xf numFmtId="43" fontId="5" fillId="4" borderId="1" xfId="4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2" borderId="0" xfId="0" applyFont="1" applyFill="1" applyBorder="1" applyAlignment="1">
      <alignment horizontal="center"/>
    </xf>
    <xf numFmtId="43" fontId="3" fillId="3" borderId="5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3" fontId="9" fillId="2" borderId="0" xfId="2" applyNumberFormat="1" applyFont="1" applyFill="1" applyBorder="1" applyAlignment="1">
      <alignment horizontal="left" vertical="center" wrapText="1"/>
    </xf>
    <xf numFmtId="43" fontId="10" fillId="2" borderId="0" xfId="2" applyNumberFormat="1" applyFont="1" applyFill="1" applyBorder="1" applyAlignment="1">
      <alignment horizontal="left" vertical="center" wrapText="1"/>
    </xf>
    <xf numFmtId="43" fontId="8" fillId="0" borderId="2" xfId="2" applyNumberFormat="1" applyFont="1" applyFill="1" applyBorder="1" applyAlignment="1">
      <alignment horizontal="center" vertical="center"/>
    </xf>
    <xf numFmtId="43" fontId="8" fillId="0" borderId="3" xfId="2" applyNumberFormat="1" applyFont="1" applyFill="1" applyBorder="1" applyAlignment="1">
      <alignment horizontal="center" vertical="center"/>
    </xf>
    <xf numFmtId="43" fontId="8" fillId="0" borderId="3" xfId="4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43" fontId="8" fillId="0" borderId="4" xfId="2" applyNumberFormat="1" applyFont="1" applyFill="1" applyBorder="1" applyAlignment="1">
      <alignment horizontal="center" vertical="center"/>
    </xf>
    <xf numFmtId="43" fontId="5" fillId="0" borderId="2" xfId="2" applyNumberFormat="1" applyFont="1" applyFill="1" applyBorder="1" applyAlignment="1">
      <alignment horizontal="center" vertical="center"/>
    </xf>
    <xf numFmtId="0" fontId="11" fillId="4" borderId="6" xfId="0" applyFont="1" applyFill="1" applyBorder="1"/>
    <xf numFmtId="43" fontId="5" fillId="0" borderId="3" xfId="2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0" fontId="12" fillId="4" borderId="7" xfId="0" applyFont="1" applyFill="1" applyBorder="1" applyAlignment="1">
      <alignment horizontal="center" vertical="center"/>
    </xf>
    <xf numFmtId="0" fontId="11" fillId="0" borderId="7" xfId="0" applyFont="1" applyBorder="1"/>
    <xf numFmtId="43" fontId="5" fillId="0" borderId="3" xfId="4" applyNumberFormat="1" applyFont="1" applyFill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43" fontId="5" fillId="0" borderId="4" xfId="2" applyNumberFormat="1" applyFont="1" applyFill="1" applyBorder="1" applyAlignment="1">
      <alignment horizontal="center" vertical="center"/>
    </xf>
    <xf numFmtId="0" fontId="11" fillId="4" borderId="8" xfId="0" applyFont="1" applyFill="1" applyBorder="1"/>
    <xf numFmtId="0" fontId="12" fillId="4" borderId="8" xfId="0" applyFont="1" applyFill="1" applyBorder="1" applyAlignment="1">
      <alignment horizontal="center" vertical="center"/>
    </xf>
  </cellXfs>
  <cellStyles count="6">
    <cellStyle name="Normal" xfId="0" builtinId="0"/>
    <cellStyle name="Normal 3" xfId="4" xr:uid="{0E832159-B6E2-43BE-8DB3-CBB569EFE455}"/>
    <cellStyle name="Normal 5" xfId="1" xr:uid="{BB3632DE-8206-4136-9A8E-F2BB5F5A40A5}"/>
    <cellStyle name="Normal 6" xfId="2" xr:uid="{FAFD5468-2CC6-4BAB-88D2-0E4BE0D93DA5}"/>
    <cellStyle name="Normal 7" xfId="3" xr:uid="{A7B42D7A-8BA6-407E-B6E4-CB8EDD7714CA}"/>
    <cellStyle name="Normal 8" xfId="5" xr:uid="{0FA73EF6-AF1D-4B6F-B86E-3602E0C77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1C16A.8E0743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194</xdr:row>
      <xdr:rowOff>133350</xdr:rowOff>
    </xdr:from>
    <xdr:to>
      <xdr:col>4</xdr:col>
      <xdr:colOff>71861</xdr:colOff>
      <xdr:row>195</xdr:row>
      <xdr:rowOff>95249</xdr:rowOff>
    </xdr:to>
    <xdr:pic>
      <xdr:nvPicPr>
        <xdr:cNvPr id="2" name="Image 1" descr="RÃ©sultat de recherche d'images pour &quot;nouveau&quot;">
          <a:extLst>
            <a:ext uri="{FF2B5EF4-FFF2-40B4-BE49-F238E27FC236}">
              <a16:creationId xmlns:a16="http://schemas.microsoft.com/office/drawing/2014/main" id="{ED7422C4-D0D7-4DE0-874F-A61A42BD1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7844075"/>
          <a:ext cx="786236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</xdr:colOff>
      <xdr:row>0</xdr:row>
      <xdr:rowOff>28575</xdr:rowOff>
    </xdr:from>
    <xdr:to>
      <xdr:col>9</xdr:col>
      <xdr:colOff>628650</xdr:colOff>
      <xdr:row>2</xdr:row>
      <xdr:rowOff>150175</xdr:rowOff>
    </xdr:to>
    <xdr:pic>
      <xdr:nvPicPr>
        <xdr:cNvPr id="3" name="Image 15" descr="cid:image001.png@01D1C16A.8E0743F0">
          <a:extLst>
            <a:ext uri="{FF2B5EF4-FFF2-40B4-BE49-F238E27FC236}">
              <a16:creationId xmlns:a16="http://schemas.microsoft.com/office/drawing/2014/main" id="{3564F910-EE4B-44C7-910D-B6357A22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228600"/>
          <a:ext cx="2438400" cy="56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32</xdr:row>
      <xdr:rowOff>383074</xdr:rowOff>
    </xdr:from>
    <xdr:to>
      <xdr:col>3</xdr:col>
      <xdr:colOff>2381</xdr:colOff>
      <xdr:row>34</xdr:row>
      <xdr:rowOff>45042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A97F35-FD00-4FAC-9E1F-7D53BB38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3003699"/>
          <a:ext cx="2381" cy="462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f/Marketing/23_OUTILS_COM/Pr&#233;sentations/Agences/95-Roissy/Export/PLANNING_HUB_CDG_calculs%20auto_HIVER%202018_a%20trai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e 2018"/>
      <sheetName val="Hiver 2018-209"/>
      <sheetName val="Hiver 2018-209-calculs"/>
      <sheetName val="Resumé 2018-11"/>
      <sheetName val="cie aeriennes"/>
      <sheetName val="format MonTue..."/>
      <sheetName val="capacités"/>
      <sheetName val="Liste Pays-continents"/>
      <sheetName val="Liste des aéroports code-libell"/>
      <sheetName val="TT en jours"/>
      <sheetName val="format 1234567"/>
      <sheetName val="Resum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PAYS</v>
          </cell>
          <cell r="B1" t="str">
            <v>Zone Géographique</v>
          </cell>
        </row>
        <row r="2">
          <cell r="A2" t="str">
            <v>AFGHANISTAN</v>
          </cell>
          <cell r="B2" t="str">
            <v>Middle East</v>
          </cell>
        </row>
        <row r="3">
          <cell r="A3" t="str">
            <v>AFRIQUE DU SUD</v>
          </cell>
          <cell r="B3" t="str">
            <v>Africa</v>
          </cell>
        </row>
        <row r="4">
          <cell r="A4" t="str">
            <v>ALBANIE</v>
          </cell>
          <cell r="B4" t="str">
            <v>Europe</v>
          </cell>
        </row>
        <row r="5">
          <cell r="A5" t="str">
            <v>ALGERIE</v>
          </cell>
          <cell r="B5" t="str">
            <v>Africa</v>
          </cell>
        </row>
        <row r="6">
          <cell r="A6" t="str">
            <v>ALLEMAGNE</v>
          </cell>
          <cell r="B6" t="str">
            <v>Europe</v>
          </cell>
        </row>
        <row r="7">
          <cell r="A7" t="str">
            <v>ANDORRE</v>
          </cell>
          <cell r="B7" t="str">
            <v>Europe</v>
          </cell>
        </row>
        <row r="8">
          <cell r="A8" t="str">
            <v>ANGOLA</v>
          </cell>
          <cell r="B8" t="str">
            <v>Africa</v>
          </cell>
        </row>
        <row r="9">
          <cell r="A9" t="str">
            <v>ANTARCTIQUE</v>
          </cell>
          <cell r="B9" t="str">
            <v>Other</v>
          </cell>
        </row>
        <row r="10">
          <cell r="A10" t="str">
            <v>ANTIGUA ET BARBUDA</v>
          </cell>
          <cell r="B10" t="str">
            <v>America (except U.S.A.)</v>
          </cell>
        </row>
        <row r="11">
          <cell r="A11" t="str">
            <v>ANTILLES NEERLANDAISES</v>
          </cell>
          <cell r="B11" t="str">
            <v>America (except U.S.A.)</v>
          </cell>
        </row>
        <row r="12">
          <cell r="A12" t="str">
            <v>ARABIE SAOUDITE</v>
          </cell>
          <cell r="B12" t="str">
            <v>Middle East</v>
          </cell>
        </row>
        <row r="13">
          <cell r="A13" t="str">
            <v>ARGENTINE</v>
          </cell>
          <cell r="B13" t="str">
            <v>America (except U.S.A.)</v>
          </cell>
        </row>
        <row r="14">
          <cell r="A14" t="str">
            <v>ARMENIE</v>
          </cell>
          <cell r="B14" t="str">
            <v>Asia (except China)</v>
          </cell>
        </row>
        <row r="15">
          <cell r="A15" t="str">
            <v>ARUBA</v>
          </cell>
          <cell r="B15" t="str">
            <v>America (except U.S.A.)</v>
          </cell>
        </row>
        <row r="16">
          <cell r="A16" t="str">
            <v>AUSTRALIE</v>
          </cell>
          <cell r="B16" t="str">
            <v>Oceania</v>
          </cell>
        </row>
        <row r="17">
          <cell r="A17" t="str">
            <v>AUSTRIA</v>
          </cell>
          <cell r="B17" t="str">
            <v>Europe</v>
          </cell>
        </row>
        <row r="18">
          <cell r="A18" t="str">
            <v>AZERBAIDJAN</v>
          </cell>
          <cell r="B18" t="str">
            <v>Asia (except China)</v>
          </cell>
        </row>
        <row r="19">
          <cell r="A19" t="str">
            <v>BAHAMAS</v>
          </cell>
          <cell r="B19" t="str">
            <v>America (except U.S.A.)</v>
          </cell>
        </row>
        <row r="20">
          <cell r="A20" t="str">
            <v>BAHREIN</v>
          </cell>
          <cell r="B20" t="str">
            <v>Middle East</v>
          </cell>
        </row>
        <row r="21">
          <cell r="A21" t="str">
            <v>BANGLADESH</v>
          </cell>
          <cell r="B21" t="str">
            <v>Asia (except China)</v>
          </cell>
        </row>
        <row r="22">
          <cell r="A22" t="str">
            <v>BARBADE</v>
          </cell>
          <cell r="B22" t="str">
            <v>America (except U.S.A.)</v>
          </cell>
        </row>
        <row r="23">
          <cell r="A23" t="str">
            <v>BELARUS</v>
          </cell>
          <cell r="B23" t="str">
            <v>Europe</v>
          </cell>
        </row>
        <row r="24">
          <cell r="A24" t="str">
            <v>BELGIQUE</v>
          </cell>
          <cell r="B24" t="str">
            <v>Europe</v>
          </cell>
        </row>
        <row r="25">
          <cell r="A25" t="str">
            <v>BELIZE</v>
          </cell>
          <cell r="B25" t="str">
            <v>America (except U.S.A.)</v>
          </cell>
        </row>
        <row r="26">
          <cell r="A26" t="str">
            <v>BENIN</v>
          </cell>
          <cell r="B26" t="str">
            <v>Africa</v>
          </cell>
        </row>
        <row r="27">
          <cell r="A27" t="str">
            <v>BERMUDES</v>
          </cell>
          <cell r="B27" t="str">
            <v>America (except U.S.A.)</v>
          </cell>
        </row>
        <row r="28">
          <cell r="A28" t="str">
            <v>BHOUTAN</v>
          </cell>
          <cell r="B28" t="str">
            <v>Asia (except China)</v>
          </cell>
        </row>
        <row r="29">
          <cell r="A29" t="str">
            <v>BIRMANIE</v>
          </cell>
          <cell r="B29" t="str">
            <v>Asia (except China)</v>
          </cell>
        </row>
        <row r="30">
          <cell r="A30" t="str">
            <v>BOLIVIA</v>
          </cell>
          <cell r="B30" t="str">
            <v>America (except U.S.A.)</v>
          </cell>
        </row>
        <row r="31">
          <cell r="A31" t="str">
            <v>BOSNIE HERZEGOVINE</v>
          </cell>
          <cell r="B31" t="str">
            <v>Europe</v>
          </cell>
        </row>
        <row r="32">
          <cell r="A32" t="str">
            <v>BOTSWANA</v>
          </cell>
          <cell r="B32" t="str">
            <v>Africa</v>
          </cell>
        </row>
        <row r="33">
          <cell r="A33" t="str">
            <v>BRESIL</v>
          </cell>
          <cell r="B33" t="str">
            <v>America (except U.S.A.)</v>
          </cell>
        </row>
        <row r="34">
          <cell r="A34" t="str">
            <v>Brésil</v>
          </cell>
          <cell r="B34" t="str">
            <v>America (except U.S.A.)</v>
          </cell>
        </row>
        <row r="35">
          <cell r="A35" t="str">
            <v>BRUNEL</v>
          </cell>
          <cell r="B35" t="str">
            <v>Asia (except China)</v>
          </cell>
        </row>
        <row r="36">
          <cell r="A36" t="str">
            <v>BULGARIE</v>
          </cell>
          <cell r="B36" t="str">
            <v>Europe</v>
          </cell>
        </row>
        <row r="37">
          <cell r="A37" t="str">
            <v>BURKINA FASSO</v>
          </cell>
          <cell r="B37" t="str">
            <v>Africa</v>
          </cell>
        </row>
        <row r="38">
          <cell r="A38" t="str">
            <v>BURUNDI</v>
          </cell>
          <cell r="B38" t="str">
            <v>Africa</v>
          </cell>
        </row>
        <row r="39">
          <cell r="A39" t="str">
            <v>CAMBODGE</v>
          </cell>
          <cell r="B39" t="str">
            <v>Asia (except China)</v>
          </cell>
        </row>
        <row r="40">
          <cell r="A40" t="str">
            <v>CAMEROUN</v>
          </cell>
          <cell r="B40" t="str">
            <v>Africa</v>
          </cell>
        </row>
        <row r="41">
          <cell r="A41" t="str">
            <v>CANADA</v>
          </cell>
          <cell r="B41" t="str">
            <v>America (except U.S.A.)</v>
          </cell>
        </row>
        <row r="42">
          <cell r="A42" t="str">
            <v>CHILI</v>
          </cell>
          <cell r="B42" t="str">
            <v>America (except U.S.A.)</v>
          </cell>
        </row>
        <row r="43">
          <cell r="A43" t="str">
            <v>CHINE</v>
          </cell>
          <cell r="B43" t="str">
            <v>China</v>
          </cell>
        </row>
        <row r="44">
          <cell r="A44" t="str">
            <v>CHYPRE</v>
          </cell>
          <cell r="B44" t="str">
            <v>Middle East</v>
          </cell>
        </row>
        <row r="45">
          <cell r="A45" t="str">
            <v>CITE DU VATICAN</v>
          </cell>
          <cell r="B45" t="str">
            <v>Europe</v>
          </cell>
        </row>
        <row r="46">
          <cell r="A46" t="str">
            <v>COLOMBIA</v>
          </cell>
          <cell r="B46" t="str">
            <v>America (except U.S.A.)</v>
          </cell>
        </row>
        <row r="47">
          <cell r="A47" t="str">
            <v>Colombie</v>
          </cell>
          <cell r="B47" t="str">
            <v>America (except U.S.A.)</v>
          </cell>
        </row>
        <row r="48">
          <cell r="A48" t="str">
            <v>COMORES</v>
          </cell>
          <cell r="B48" t="str">
            <v>Africa</v>
          </cell>
        </row>
        <row r="49">
          <cell r="A49" t="str">
            <v>CONGO</v>
          </cell>
          <cell r="B49" t="str">
            <v>Africa</v>
          </cell>
        </row>
        <row r="50">
          <cell r="A50" t="str">
            <v>Corée</v>
          </cell>
          <cell r="B50" t="str">
            <v>Asia (except China)</v>
          </cell>
        </row>
        <row r="51">
          <cell r="A51" t="str">
            <v>COREE DU NORD</v>
          </cell>
          <cell r="B51" t="str">
            <v>Asia (except China)</v>
          </cell>
        </row>
        <row r="52">
          <cell r="A52" t="str">
            <v>COREE DU SUD</v>
          </cell>
          <cell r="B52" t="str">
            <v>Asia (except China)</v>
          </cell>
        </row>
        <row r="53">
          <cell r="A53" t="str">
            <v>COSTA RICA</v>
          </cell>
          <cell r="B53" t="str">
            <v>America (except U.S.A.)</v>
          </cell>
        </row>
        <row r="54">
          <cell r="A54" t="str">
            <v>COTE D'IVOIRE</v>
          </cell>
          <cell r="B54" t="str">
            <v>Africa</v>
          </cell>
        </row>
        <row r="55">
          <cell r="A55" t="str">
            <v>CROATIE</v>
          </cell>
          <cell r="B55" t="str">
            <v>Europe</v>
          </cell>
        </row>
        <row r="56">
          <cell r="A56" t="str">
            <v>CUBA</v>
          </cell>
          <cell r="B56" t="str">
            <v>America (except U.S.A.)</v>
          </cell>
        </row>
        <row r="57">
          <cell r="A57" t="str">
            <v>DENMARK</v>
          </cell>
          <cell r="B57" t="str">
            <v>Europe</v>
          </cell>
        </row>
        <row r="58">
          <cell r="A58" t="str">
            <v>DJIBOUTI</v>
          </cell>
          <cell r="B58" t="str">
            <v>Africa</v>
          </cell>
        </row>
        <row r="59">
          <cell r="A59" t="str">
            <v>DOMINIQUE</v>
          </cell>
          <cell r="B59" t="str">
            <v>America (except U.S.A.)</v>
          </cell>
        </row>
        <row r="60">
          <cell r="A60" t="str">
            <v>ECUADOR</v>
          </cell>
          <cell r="B60" t="str">
            <v>America (except U.S.A.)</v>
          </cell>
        </row>
        <row r="61">
          <cell r="A61" t="str">
            <v>EGYPTE</v>
          </cell>
          <cell r="B61" t="str">
            <v>Middle East</v>
          </cell>
        </row>
        <row r="62">
          <cell r="A62" t="str">
            <v>EL SALVADOR</v>
          </cell>
          <cell r="B62" t="str">
            <v>America (except U.S.A.)</v>
          </cell>
        </row>
        <row r="63">
          <cell r="A63" t="str">
            <v>EMIRATS ARABES UNIS</v>
          </cell>
          <cell r="B63" t="str">
            <v>Middle East</v>
          </cell>
        </row>
        <row r="64">
          <cell r="A64" t="str">
            <v>Émirats arabes unis</v>
          </cell>
          <cell r="B64" t="str">
            <v>Middle East</v>
          </cell>
        </row>
        <row r="65">
          <cell r="A65" t="str">
            <v>ERYTHREE</v>
          </cell>
          <cell r="B65" t="str">
            <v>Africa</v>
          </cell>
        </row>
        <row r="66">
          <cell r="A66" t="str">
            <v>ESPAGNE</v>
          </cell>
          <cell r="B66" t="str">
            <v>Europe</v>
          </cell>
        </row>
        <row r="67">
          <cell r="A67" t="str">
            <v>ESTONIE</v>
          </cell>
          <cell r="B67" t="str">
            <v>Europe</v>
          </cell>
        </row>
        <row r="68">
          <cell r="A68" t="str">
            <v>États-Unis</v>
          </cell>
          <cell r="B68" t="str">
            <v>U.S.A.</v>
          </cell>
        </row>
        <row r="69">
          <cell r="A69" t="str">
            <v>ETHIOPIE</v>
          </cell>
          <cell r="B69" t="str">
            <v>Africa</v>
          </cell>
        </row>
        <row r="70">
          <cell r="A70" t="str">
            <v>FED DES ETATS DE MICRONES</v>
          </cell>
          <cell r="B70" t="str">
            <v>Oceania</v>
          </cell>
        </row>
        <row r="71">
          <cell r="A71" t="str">
            <v>FIDJI</v>
          </cell>
          <cell r="B71" t="str">
            <v>Oceania</v>
          </cell>
        </row>
        <row r="72">
          <cell r="A72" t="str">
            <v>FINLAND</v>
          </cell>
          <cell r="B72" t="str">
            <v>Europe</v>
          </cell>
        </row>
        <row r="73">
          <cell r="A73" t="str">
            <v>FRANCE</v>
          </cell>
          <cell r="B73" t="str">
            <v>Europe</v>
          </cell>
        </row>
        <row r="74">
          <cell r="A74" t="str">
            <v>FRANCE (RETOUR MARCH.NATI</v>
          </cell>
          <cell r="B74" t="str">
            <v>Europe</v>
          </cell>
        </row>
        <row r="75">
          <cell r="A75" t="str">
            <v>GABON</v>
          </cell>
          <cell r="B75" t="str">
            <v>Africa</v>
          </cell>
        </row>
        <row r="76">
          <cell r="A76" t="str">
            <v>GAMBIE</v>
          </cell>
          <cell r="B76" t="str">
            <v>Africa</v>
          </cell>
        </row>
        <row r="77">
          <cell r="A77" t="str">
            <v>GEORGIE</v>
          </cell>
          <cell r="B77" t="str">
            <v>Europe</v>
          </cell>
        </row>
        <row r="78">
          <cell r="A78" t="str">
            <v>GHANA</v>
          </cell>
          <cell r="B78" t="str">
            <v>Africa</v>
          </cell>
        </row>
        <row r="79">
          <cell r="A79" t="str">
            <v>GREAT BRITAIN</v>
          </cell>
          <cell r="B79" t="str">
            <v>Europe</v>
          </cell>
        </row>
        <row r="80">
          <cell r="A80" t="str">
            <v>GREECE</v>
          </cell>
          <cell r="B80" t="str">
            <v>Europe</v>
          </cell>
        </row>
        <row r="81">
          <cell r="A81" t="str">
            <v>GRENADE</v>
          </cell>
          <cell r="B81" t="str">
            <v>Europe</v>
          </cell>
        </row>
        <row r="82">
          <cell r="A82" t="str">
            <v>GROENLAND</v>
          </cell>
          <cell r="B82" t="str">
            <v>Europe</v>
          </cell>
        </row>
        <row r="83">
          <cell r="A83" t="str">
            <v>GUADELOUPE</v>
          </cell>
          <cell r="B83" t="str">
            <v>America (except U.S.A.)</v>
          </cell>
        </row>
        <row r="84">
          <cell r="A84" t="str">
            <v>GUATEMALA</v>
          </cell>
          <cell r="B84" t="str">
            <v>America (except U.S.A.)</v>
          </cell>
        </row>
        <row r="85">
          <cell r="A85" t="str">
            <v>GUINEE</v>
          </cell>
          <cell r="B85" t="str">
            <v>Africa</v>
          </cell>
        </row>
        <row r="86">
          <cell r="A86" t="str">
            <v>GUINEE BISSAU</v>
          </cell>
          <cell r="B86" t="str">
            <v>Africa</v>
          </cell>
        </row>
        <row r="87">
          <cell r="A87" t="str">
            <v>GUINEE EQUATORIALE</v>
          </cell>
          <cell r="B87" t="str">
            <v>Africa</v>
          </cell>
        </row>
        <row r="88">
          <cell r="A88" t="str">
            <v>GUYANE</v>
          </cell>
          <cell r="B88" t="str">
            <v>America (except U.S.A.)</v>
          </cell>
        </row>
        <row r="89">
          <cell r="A89" t="str">
            <v>GUYANNE FRANCAISE</v>
          </cell>
          <cell r="B89" t="str">
            <v>America (except U.S.A.)</v>
          </cell>
        </row>
        <row r="90">
          <cell r="A90" t="str">
            <v>HAITI</v>
          </cell>
          <cell r="B90" t="str">
            <v>America (except U.S.A.)</v>
          </cell>
        </row>
        <row r="91">
          <cell r="A91" t="str">
            <v>HONDURAS</v>
          </cell>
          <cell r="B91" t="str">
            <v>America (except U.S.A.)</v>
          </cell>
        </row>
        <row r="92">
          <cell r="A92" t="str">
            <v>HONG KONG</v>
          </cell>
          <cell r="B92" t="str">
            <v>China</v>
          </cell>
        </row>
        <row r="93">
          <cell r="A93" t="str">
            <v>HONG-KONG</v>
          </cell>
          <cell r="B93" t="str">
            <v>Asia (except China)</v>
          </cell>
        </row>
        <row r="94">
          <cell r="A94" t="str">
            <v>HONGRIE</v>
          </cell>
          <cell r="B94" t="str">
            <v>Europe</v>
          </cell>
        </row>
        <row r="95">
          <cell r="A95" t="str">
            <v>ILES CANARIES</v>
          </cell>
          <cell r="B95" t="str">
            <v>Africa</v>
          </cell>
        </row>
        <row r="96">
          <cell r="A96" t="str">
            <v>ILES CAYMAN</v>
          </cell>
          <cell r="B96" t="str">
            <v>America (except U.S.A.)</v>
          </cell>
        </row>
        <row r="97">
          <cell r="A97" t="str">
            <v>ILES FEROE</v>
          </cell>
          <cell r="B97" t="str">
            <v>Europe</v>
          </cell>
        </row>
        <row r="98">
          <cell r="A98" t="str">
            <v>ILES MARIANNE</v>
          </cell>
          <cell r="B98" t="str">
            <v>Oceania</v>
          </cell>
        </row>
        <row r="99">
          <cell r="A99" t="str">
            <v>ILES MARIANNES DU NORD</v>
          </cell>
          <cell r="B99" t="str">
            <v>America (except U.S.A.)</v>
          </cell>
        </row>
        <row r="100">
          <cell r="A100" t="str">
            <v>ILES MARSHALL</v>
          </cell>
          <cell r="B100" t="str">
            <v>Oceania</v>
          </cell>
        </row>
        <row r="101">
          <cell r="A101" t="str">
            <v>ILES VIERGES BRITANNIQUE</v>
          </cell>
          <cell r="B101" t="str">
            <v>America (except U.S.A.)</v>
          </cell>
        </row>
        <row r="102">
          <cell r="A102" t="str">
            <v>ILES VIERGES DES ETATS-UN</v>
          </cell>
          <cell r="B102" t="str">
            <v>America (except U.S.A.)</v>
          </cell>
        </row>
        <row r="103">
          <cell r="A103" t="str">
            <v>ILES WALLIS ET FUTUNA</v>
          </cell>
          <cell r="B103" t="str">
            <v>Asia (except China)</v>
          </cell>
        </row>
        <row r="104">
          <cell r="A104" t="str">
            <v>Inde</v>
          </cell>
          <cell r="B104" t="str">
            <v>Asia (except China)</v>
          </cell>
        </row>
        <row r="105">
          <cell r="A105" t="str">
            <v>INDE(Y C.LE SIKKIM)</v>
          </cell>
          <cell r="B105" t="str">
            <v>Asia (except China)</v>
          </cell>
        </row>
        <row r="106">
          <cell r="A106" t="str">
            <v>INDONESIE</v>
          </cell>
          <cell r="B106" t="str">
            <v>Asia (except China)</v>
          </cell>
        </row>
        <row r="107">
          <cell r="A107" t="str">
            <v>Indonésie</v>
          </cell>
          <cell r="B107" t="str">
            <v>Asia (except China)</v>
          </cell>
        </row>
        <row r="108">
          <cell r="A108" t="str">
            <v>IRAK</v>
          </cell>
          <cell r="B108" t="str">
            <v>Middle East</v>
          </cell>
        </row>
        <row r="109">
          <cell r="A109" t="str">
            <v>IRAN</v>
          </cell>
          <cell r="B109" t="str">
            <v>Middle East</v>
          </cell>
        </row>
        <row r="110">
          <cell r="A110" t="str">
            <v>IRELAND</v>
          </cell>
          <cell r="B110" t="str">
            <v>Europe</v>
          </cell>
        </row>
        <row r="111">
          <cell r="A111" t="str">
            <v>ISLANDE</v>
          </cell>
          <cell r="B111" t="str">
            <v>Europe</v>
          </cell>
        </row>
        <row r="112">
          <cell r="A112" t="str">
            <v>ISRAEL</v>
          </cell>
          <cell r="B112" t="str">
            <v>Middle East</v>
          </cell>
        </row>
        <row r="113">
          <cell r="A113" t="str">
            <v>ITALY</v>
          </cell>
          <cell r="B113" t="str">
            <v>Europe</v>
          </cell>
        </row>
        <row r="114">
          <cell r="A114" t="str">
            <v>JAMAIQUE</v>
          </cell>
          <cell r="B114" t="str">
            <v>America (except U.S.A.)</v>
          </cell>
        </row>
        <row r="115">
          <cell r="A115" t="str">
            <v>JAPAN</v>
          </cell>
          <cell r="B115" t="str">
            <v>Asia (except China)</v>
          </cell>
        </row>
        <row r="116">
          <cell r="A116" t="str">
            <v>Japon</v>
          </cell>
          <cell r="B116" t="str">
            <v>Asia (except China)</v>
          </cell>
        </row>
        <row r="117">
          <cell r="A117" t="str">
            <v>JORDANIE</v>
          </cell>
          <cell r="B117" t="str">
            <v>Middle East</v>
          </cell>
        </row>
        <row r="118">
          <cell r="A118" t="str">
            <v>Kazakhstan</v>
          </cell>
          <cell r="B118" t="str">
            <v>Asia (except China)</v>
          </cell>
        </row>
        <row r="119">
          <cell r="A119" t="str">
            <v>KAZAKSTAN</v>
          </cell>
          <cell r="B119" t="str">
            <v>Asia (except China)</v>
          </cell>
        </row>
        <row r="120">
          <cell r="A120" t="str">
            <v>KENYA</v>
          </cell>
          <cell r="B120" t="str">
            <v>Africa</v>
          </cell>
        </row>
        <row r="121">
          <cell r="A121" t="str">
            <v>KIRJISTAN</v>
          </cell>
          <cell r="B121" t="str">
            <v>Asia (except China)</v>
          </cell>
        </row>
        <row r="122">
          <cell r="A122" t="str">
            <v>KUWEIT</v>
          </cell>
          <cell r="B122" t="str">
            <v>Middle East</v>
          </cell>
        </row>
        <row r="123">
          <cell r="A123" t="str">
            <v>LA BARBADE</v>
          </cell>
          <cell r="B123" t="str">
            <v>America (except U.S.A.)</v>
          </cell>
        </row>
        <row r="124">
          <cell r="A124" t="str">
            <v>LAOS</v>
          </cell>
          <cell r="B124" t="str">
            <v>Asia (except China)</v>
          </cell>
        </row>
        <row r="125">
          <cell r="A125" t="str">
            <v>LESOTHO</v>
          </cell>
          <cell r="B125" t="str">
            <v>Africa</v>
          </cell>
        </row>
        <row r="126">
          <cell r="A126" t="str">
            <v>LETTONIE</v>
          </cell>
          <cell r="B126" t="str">
            <v>Europe</v>
          </cell>
        </row>
        <row r="127">
          <cell r="A127" t="str">
            <v>LIBAN</v>
          </cell>
          <cell r="B127" t="str">
            <v>Middle East</v>
          </cell>
        </row>
        <row r="128">
          <cell r="A128" t="str">
            <v>LIBERIA</v>
          </cell>
          <cell r="B128" t="str">
            <v>Africa</v>
          </cell>
        </row>
        <row r="129">
          <cell r="A129" t="str">
            <v>LIBYE</v>
          </cell>
          <cell r="B129" t="str">
            <v>Africa</v>
          </cell>
        </row>
        <row r="130">
          <cell r="A130" t="str">
            <v>LIECHTENSTEIN</v>
          </cell>
          <cell r="B130" t="str">
            <v>Europe</v>
          </cell>
        </row>
        <row r="131">
          <cell r="A131" t="str">
            <v>LITUANIE</v>
          </cell>
          <cell r="B131" t="str">
            <v>Europe</v>
          </cell>
        </row>
        <row r="132">
          <cell r="A132" t="str">
            <v>LUXEMBOURG</v>
          </cell>
          <cell r="B132" t="str">
            <v>Europe</v>
          </cell>
        </row>
        <row r="133">
          <cell r="A133" t="str">
            <v>MACAO</v>
          </cell>
          <cell r="B133" t="str">
            <v>Asia (except China)</v>
          </cell>
        </row>
        <row r="134">
          <cell r="A134" t="str">
            <v>MACEDOINE</v>
          </cell>
          <cell r="B134" t="str">
            <v>Europe</v>
          </cell>
        </row>
        <row r="135">
          <cell r="A135" t="str">
            <v>MADAGASCAR</v>
          </cell>
          <cell r="B135" t="str">
            <v>Africa</v>
          </cell>
        </row>
        <row r="136">
          <cell r="A136" t="str">
            <v>Malaisie</v>
          </cell>
          <cell r="B136" t="str">
            <v>Asia (except China)</v>
          </cell>
        </row>
        <row r="137">
          <cell r="A137" t="str">
            <v>MALAWI</v>
          </cell>
          <cell r="B137" t="str">
            <v>Africa</v>
          </cell>
        </row>
        <row r="138">
          <cell r="A138" t="str">
            <v>MALAYSIE</v>
          </cell>
          <cell r="B138" t="str">
            <v>Asia (except China)</v>
          </cell>
        </row>
        <row r="139">
          <cell r="A139" t="str">
            <v>MALDIVES</v>
          </cell>
          <cell r="B139" t="str">
            <v>Asia (except China)</v>
          </cell>
        </row>
        <row r="140">
          <cell r="A140" t="str">
            <v>MALI</v>
          </cell>
          <cell r="B140" t="str">
            <v>Africa</v>
          </cell>
        </row>
        <row r="141">
          <cell r="A141" t="str">
            <v>MALTE</v>
          </cell>
          <cell r="B141" t="str">
            <v>Europe</v>
          </cell>
        </row>
        <row r="142">
          <cell r="A142" t="str">
            <v>MAROC</v>
          </cell>
          <cell r="B142" t="str">
            <v>Africa</v>
          </cell>
        </row>
        <row r="143">
          <cell r="A143" t="str">
            <v>MARTINIQUE</v>
          </cell>
          <cell r="B143" t="str">
            <v>America (except U.S.A.)</v>
          </cell>
        </row>
        <row r="144">
          <cell r="A144" t="str">
            <v>MAURICE</v>
          </cell>
          <cell r="B144" t="str">
            <v>Africa</v>
          </cell>
        </row>
        <row r="145">
          <cell r="A145" t="str">
            <v>MAURITANIE</v>
          </cell>
          <cell r="B145" t="str">
            <v>Africa</v>
          </cell>
        </row>
        <row r="146">
          <cell r="A146" t="str">
            <v>MAYOTTE</v>
          </cell>
          <cell r="B146" t="str">
            <v>Africa</v>
          </cell>
        </row>
        <row r="147">
          <cell r="A147" t="str">
            <v>MEXICO</v>
          </cell>
          <cell r="B147" t="str">
            <v>America (except U.S.A.)</v>
          </cell>
        </row>
        <row r="148">
          <cell r="A148" t="str">
            <v>Mexique</v>
          </cell>
          <cell r="B148" t="str">
            <v>America (except U.S.A.)</v>
          </cell>
        </row>
        <row r="149">
          <cell r="A149" t="str">
            <v>MICRONESIE</v>
          </cell>
          <cell r="B149" t="str">
            <v>Oceania</v>
          </cell>
        </row>
        <row r="150">
          <cell r="A150" t="str">
            <v>MOLDAVIE</v>
          </cell>
          <cell r="B150" t="str">
            <v>Asia (except China)</v>
          </cell>
        </row>
        <row r="151">
          <cell r="A151" t="str">
            <v>MONGOLIE</v>
          </cell>
          <cell r="B151" t="str">
            <v>Asia (except China)</v>
          </cell>
        </row>
        <row r="152">
          <cell r="A152" t="str">
            <v>MONTENEGRO</v>
          </cell>
          <cell r="B152" t="str">
            <v>Europe</v>
          </cell>
        </row>
        <row r="153">
          <cell r="A153" t="str">
            <v>MOZAMBIQUE</v>
          </cell>
          <cell r="B153" t="str">
            <v>Africa</v>
          </cell>
        </row>
        <row r="154">
          <cell r="A154" t="str">
            <v>MYANMAR</v>
          </cell>
          <cell r="B154" t="str">
            <v>Asia (except China)</v>
          </cell>
        </row>
        <row r="155">
          <cell r="A155" t="str">
            <v>N/A</v>
          </cell>
          <cell r="B155" t="str">
            <v>N/A</v>
          </cell>
        </row>
        <row r="156">
          <cell r="A156" t="str">
            <v>NAMIBIE</v>
          </cell>
          <cell r="B156" t="str">
            <v>Africa</v>
          </cell>
        </row>
        <row r="157">
          <cell r="A157" t="str">
            <v>NEPAL</v>
          </cell>
          <cell r="B157" t="str">
            <v>Asia (except China)</v>
          </cell>
        </row>
        <row r="158">
          <cell r="A158" t="str">
            <v>NETHERLANDS</v>
          </cell>
          <cell r="B158" t="str">
            <v>Europe</v>
          </cell>
        </row>
        <row r="159">
          <cell r="A159" t="str">
            <v>NICARAGUA</v>
          </cell>
          <cell r="B159" t="str">
            <v>Africa</v>
          </cell>
        </row>
        <row r="160">
          <cell r="A160" t="str">
            <v>NIGER</v>
          </cell>
          <cell r="B160" t="str">
            <v>Africa</v>
          </cell>
        </row>
        <row r="161">
          <cell r="A161" t="str">
            <v>NIGERIA</v>
          </cell>
          <cell r="B161" t="str">
            <v>Africa</v>
          </cell>
        </row>
        <row r="162">
          <cell r="A162" t="str">
            <v>NLE CALEDONIE ET DEPENDAN</v>
          </cell>
          <cell r="B162" t="str">
            <v>Asia (except China)</v>
          </cell>
        </row>
        <row r="163">
          <cell r="A163" t="str">
            <v>NORWAY</v>
          </cell>
          <cell r="B163" t="str">
            <v>Europe</v>
          </cell>
        </row>
        <row r="164">
          <cell r="A164" t="str">
            <v>NOUVELLE ZELANDE</v>
          </cell>
          <cell r="B164" t="str">
            <v>Oceania</v>
          </cell>
        </row>
        <row r="165">
          <cell r="A165" t="str">
            <v>Nouvelle Zélande</v>
          </cell>
          <cell r="B165" t="str">
            <v>Oceania</v>
          </cell>
        </row>
        <row r="166">
          <cell r="A166" t="str">
            <v>OCEANIE AMERICAINE</v>
          </cell>
          <cell r="B166" t="str">
            <v>America (except U.S.A.)</v>
          </cell>
        </row>
        <row r="167">
          <cell r="A167" t="str">
            <v>OCEANIE NEO-ZELANDAISE</v>
          </cell>
          <cell r="B167" t="str">
            <v>Oceania</v>
          </cell>
        </row>
        <row r="168">
          <cell r="A168" t="str">
            <v>OMAN</v>
          </cell>
          <cell r="B168" t="str">
            <v>Middle East</v>
          </cell>
        </row>
        <row r="169">
          <cell r="A169" t="str">
            <v>OUGANDA</v>
          </cell>
          <cell r="B169" t="str">
            <v>Africa</v>
          </cell>
        </row>
        <row r="170">
          <cell r="A170" t="str">
            <v>OUZBEKISTAN</v>
          </cell>
          <cell r="B170" t="str">
            <v>Asia (except China)</v>
          </cell>
        </row>
        <row r="171">
          <cell r="A171" t="str">
            <v>PAKISTAN</v>
          </cell>
          <cell r="B171" t="str">
            <v>Asia (except China)</v>
          </cell>
        </row>
        <row r="172">
          <cell r="A172" t="str">
            <v>PALAU</v>
          </cell>
          <cell r="B172" t="str">
            <v>Asia (except China)</v>
          </cell>
        </row>
        <row r="173">
          <cell r="A173" t="str">
            <v>PANAMA</v>
          </cell>
          <cell r="B173" t="str">
            <v>America (except U.S.A.)</v>
          </cell>
        </row>
        <row r="174">
          <cell r="A174" t="str">
            <v>PAPOUSIE-NLE GUINEE</v>
          </cell>
          <cell r="B174" t="str">
            <v>Asia (except China)</v>
          </cell>
        </row>
        <row r="175">
          <cell r="A175" t="str">
            <v>PARAGUAY</v>
          </cell>
          <cell r="B175" t="str">
            <v>America (except U.S.A.)</v>
          </cell>
        </row>
        <row r="176">
          <cell r="A176" t="str">
            <v>PAYS N.D.A.</v>
          </cell>
          <cell r="B176" t="str">
            <v>Other</v>
          </cell>
        </row>
        <row r="177">
          <cell r="A177" t="str">
            <v>PEROU</v>
          </cell>
          <cell r="B177" t="str">
            <v>America (except U.S.A.)</v>
          </cell>
        </row>
        <row r="178">
          <cell r="A178" t="str">
            <v>Pérou</v>
          </cell>
          <cell r="B178" t="str">
            <v>America (except U.S.A.)</v>
          </cell>
        </row>
        <row r="179">
          <cell r="A179" t="str">
            <v>PHILIPPINES</v>
          </cell>
          <cell r="B179" t="str">
            <v>Asia (except China)</v>
          </cell>
        </row>
        <row r="180">
          <cell r="A180" t="str">
            <v>POLOGNE</v>
          </cell>
          <cell r="B180" t="str">
            <v>Europe</v>
          </cell>
        </row>
        <row r="181">
          <cell r="A181" t="str">
            <v>POLYNESIE FRANCAISE</v>
          </cell>
          <cell r="B181" t="str">
            <v>America (except U.S.A.)</v>
          </cell>
        </row>
        <row r="182">
          <cell r="A182" t="str">
            <v>PORTO RICO</v>
          </cell>
          <cell r="B182" t="str">
            <v>America (except U.S.A.)</v>
          </cell>
        </row>
        <row r="183">
          <cell r="A183" t="str">
            <v>PORTUGAL</v>
          </cell>
          <cell r="B183" t="str">
            <v>Europe</v>
          </cell>
        </row>
        <row r="184">
          <cell r="A184" t="str">
            <v>QATAR</v>
          </cell>
          <cell r="B184" t="str">
            <v>Middle East</v>
          </cell>
        </row>
        <row r="185">
          <cell r="A185" t="str">
            <v>REPUB. DOMINICAINE</v>
          </cell>
          <cell r="B185" t="str">
            <v>America (except U.S.A.)</v>
          </cell>
        </row>
        <row r="186">
          <cell r="A186" t="str">
            <v>REPUB. DU CAP VERT</v>
          </cell>
          <cell r="B186" t="str">
            <v>Africa</v>
          </cell>
        </row>
        <row r="187">
          <cell r="A187" t="str">
            <v>REPUBL.CENTRAFRICAINE</v>
          </cell>
          <cell r="B187" t="str">
            <v>Africa</v>
          </cell>
        </row>
        <row r="188">
          <cell r="A188" t="str">
            <v>REPUBLIQUE TCHEQUE</v>
          </cell>
          <cell r="B188" t="str">
            <v>Europe</v>
          </cell>
        </row>
        <row r="189">
          <cell r="A189" t="str">
            <v>REUNION</v>
          </cell>
          <cell r="B189" t="str">
            <v>Africa</v>
          </cell>
        </row>
        <row r="190">
          <cell r="A190" t="str">
            <v>ROUMANIE</v>
          </cell>
          <cell r="B190" t="str">
            <v>Europe</v>
          </cell>
        </row>
        <row r="191">
          <cell r="A191" t="str">
            <v>RUSSIE</v>
          </cell>
          <cell r="B191" t="str">
            <v>Europe</v>
          </cell>
        </row>
        <row r="192">
          <cell r="A192" t="str">
            <v>RWANDA</v>
          </cell>
          <cell r="B192" t="str">
            <v>Africa</v>
          </cell>
        </row>
        <row r="193">
          <cell r="A193" t="str">
            <v>SAINT CHRISTOPHE</v>
          </cell>
          <cell r="B193" t="str">
            <v>America (except U.S.A.)</v>
          </cell>
        </row>
        <row r="194">
          <cell r="A194" t="str">
            <v>SAINT MARIN</v>
          </cell>
          <cell r="B194" t="str">
            <v>Europe</v>
          </cell>
        </row>
        <row r="195">
          <cell r="A195" t="str">
            <v>SAINT MARTIN</v>
          </cell>
          <cell r="B195" t="str">
            <v>America (except U.S.A.)</v>
          </cell>
        </row>
        <row r="196">
          <cell r="A196" t="str">
            <v>SAINTE LUCIE</v>
          </cell>
          <cell r="B196" t="str">
            <v>America (except U.S.A.)</v>
          </cell>
        </row>
        <row r="197">
          <cell r="A197" t="str">
            <v>SALOMON</v>
          </cell>
          <cell r="B197" t="str">
            <v>America (except U.S.A.)</v>
          </cell>
        </row>
        <row r="198">
          <cell r="A198" t="str">
            <v>SAO TOME ET PRINCIPE</v>
          </cell>
          <cell r="B198" t="str">
            <v>America (except U.S.A.)</v>
          </cell>
        </row>
        <row r="199">
          <cell r="A199" t="str">
            <v>SENEGAL</v>
          </cell>
          <cell r="B199" t="str">
            <v>Africa</v>
          </cell>
        </row>
        <row r="200">
          <cell r="A200" t="str">
            <v>SERBIE</v>
          </cell>
          <cell r="B200" t="str">
            <v>Europe</v>
          </cell>
        </row>
        <row r="201">
          <cell r="A201" t="str">
            <v>SEYCHELLES ET DEPENDANCES</v>
          </cell>
          <cell r="B201" t="str">
            <v>Africa</v>
          </cell>
        </row>
        <row r="202">
          <cell r="A202" t="str">
            <v>SIERRA LEONE</v>
          </cell>
          <cell r="B202" t="str">
            <v>Africa</v>
          </cell>
        </row>
        <row r="203">
          <cell r="A203" t="str">
            <v>SINGAPORE</v>
          </cell>
          <cell r="B203" t="str">
            <v>Asia (except China)</v>
          </cell>
        </row>
        <row r="204">
          <cell r="A204" t="str">
            <v>Singapour</v>
          </cell>
          <cell r="B204" t="str">
            <v>Asia (except China)</v>
          </cell>
        </row>
        <row r="205">
          <cell r="A205" t="str">
            <v>SLOVAQUIE</v>
          </cell>
          <cell r="B205" t="str">
            <v>Europe</v>
          </cell>
        </row>
        <row r="206">
          <cell r="A206" t="str">
            <v>SLOVENIE</v>
          </cell>
          <cell r="B206" t="str">
            <v>Europe</v>
          </cell>
        </row>
        <row r="207">
          <cell r="A207" t="str">
            <v>SOMALIE</v>
          </cell>
          <cell r="B207" t="str">
            <v>Africa</v>
          </cell>
        </row>
        <row r="208">
          <cell r="A208" t="str">
            <v>SOUDAN</v>
          </cell>
          <cell r="B208" t="str">
            <v>Asia (except China)</v>
          </cell>
        </row>
        <row r="209">
          <cell r="A209" t="str">
            <v>SRI LANKA</v>
          </cell>
          <cell r="B209" t="str">
            <v>Asia (except China)</v>
          </cell>
        </row>
        <row r="210">
          <cell r="A210" t="str">
            <v>ST PIERRE ET MIQUELON</v>
          </cell>
          <cell r="B210" t="str">
            <v>America (except U.S.A.)</v>
          </cell>
        </row>
        <row r="211">
          <cell r="A211" t="str">
            <v>SUISSE</v>
          </cell>
          <cell r="B211" t="str">
            <v>Europe</v>
          </cell>
        </row>
        <row r="212">
          <cell r="A212" t="str">
            <v>SURINAM</v>
          </cell>
          <cell r="B212" t="str">
            <v>America (except U.S.A.)</v>
          </cell>
        </row>
        <row r="213">
          <cell r="A213" t="str">
            <v>SURINAME</v>
          </cell>
          <cell r="B213" t="str">
            <v>America (except U.S.A.)</v>
          </cell>
        </row>
        <row r="214">
          <cell r="A214" t="str">
            <v>SWAZILAND</v>
          </cell>
          <cell r="B214" t="str">
            <v>Africa</v>
          </cell>
        </row>
        <row r="215">
          <cell r="A215" t="str">
            <v>SWEDEN</v>
          </cell>
          <cell r="B215" t="str">
            <v>Europe</v>
          </cell>
        </row>
        <row r="216">
          <cell r="A216" t="str">
            <v>SYRIA</v>
          </cell>
          <cell r="B216" t="str">
            <v>Middle East</v>
          </cell>
        </row>
        <row r="217">
          <cell r="A217" t="str">
            <v>TADJIKISTAN</v>
          </cell>
          <cell r="B217" t="str">
            <v>Asia (except China)</v>
          </cell>
        </row>
        <row r="218">
          <cell r="A218" t="str">
            <v>TAIWAN</v>
          </cell>
          <cell r="B218" t="str">
            <v>Asia (except China)</v>
          </cell>
        </row>
        <row r="219">
          <cell r="A219" t="str">
            <v>TANZANIE</v>
          </cell>
          <cell r="B219" t="str">
            <v>Africa</v>
          </cell>
        </row>
        <row r="220">
          <cell r="A220" t="str">
            <v>TCHAD</v>
          </cell>
          <cell r="B220" t="str">
            <v>Africa</v>
          </cell>
        </row>
        <row r="221">
          <cell r="A221" t="str">
            <v>THAILAND</v>
          </cell>
          <cell r="B221" t="str">
            <v>Asia (except China)</v>
          </cell>
        </row>
        <row r="222">
          <cell r="A222" t="str">
            <v>Thaïlande</v>
          </cell>
          <cell r="B222" t="str">
            <v>Asia (except China)</v>
          </cell>
        </row>
        <row r="223">
          <cell r="A223" t="str">
            <v>TIMOR</v>
          </cell>
          <cell r="B223" t="str">
            <v>Asia (except China)</v>
          </cell>
        </row>
        <row r="224">
          <cell r="A224" t="str">
            <v>TOGO</v>
          </cell>
          <cell r="B224" t="str">
            <v>Africa</v>
          </cell>
        </row>
        <row r="225">
          <cell r="A225" t="str">
            <v>TONGA</v>
          </cell>
          <cell r="B225" t="str">
            <v>Oceania</v>
          </cell>
        </row>
        <row r="226">
          <cell r="A226" t="str">
            <v>TRINIDAD ET TOBAGO</v>
          </cell>
          <cell r="B226" t="str">
            <v>America (except U.S.A.)</v>
          </cell>
        </row>
        <row r="227">
          <cell r="A227" t="str">
            <v>TUKMENISTAN</v>
          </cell>
          <cell r="B227" t="str">
            <v>Asia (except China)</v>
          </cell>
        </row>
        <row r="228">
          <cell r="A228" t="str">
            <v>TUNISIE</v>
          </cell>
          <cell r="B228" t="str">
            <v>Africa</v>
          </cell>
        </row>
        <row r="229">
          <cell r="A229" t="str">
            <v>TURQUIE</v>
          </cell>
          <cell r="B229" t="str">
            <v>Middle East</v>
          </cell>
        </row>
        <row r="230">
          <cell r="A230" t="str">
            <v>U.S.A.</v>
          </cell>
          <cell r="B230" t="str">
            <v>U.S.A.</v>
          </cell>
        </row>
        <row r="231">
          <cell r="A231" t="str">
            <v>UKRAINE</v>
          </cell>
          <cell r="B231" t="str">
            <v>Europe</v>
          </cell>
        </row>
        <row r="232">
          <cell r="A232" t="str">
            <v>URUGUAY</v>
          </cell>
          <cell r="B232" t="str">
            <v>Africa</v>
          </cell>
        </row>
        <row r="233">
          <cell r="A233" t="str">
            <v>VANUATU</v>
          </cell>
          <cell r="B233" t="str">
            <v>Oceania</v>
          </cell>
        </row>
        <row r="234">
          <cell r="A234" t="str">
            <v>VENEZUELA</v>
          </cell>
          <cell r="B234" t="str">
            <v>America (except U.S.A.)</v>
          </cell>
        </row>
        <row r="235">
          <cell r="A235" t="str">
            <v>VIETNAM</v>
          </cell>
          <cell r="B235" t="str">
            <v>Asia (except China)</v>
          </cell>
        </row>
        <row r="236">
          <cell r="A236" t="str">
            <v>YEMEN</v>
          </cell>
          <cell r="B236" t="str">
            <v>Middle East</v>
          </cell>
        </row>
        <row r="237">
          <cell r="A237" t="str">
            <v>ZAIRE</v>
          </cell>
          <cell r="B237" t="str">
            <v>Africa</v>
          </cell>
        </row>
        <row r="238">
          <cell r="A238" t="str">
            <v>ZAMBIE</v>
          </cell>
          <cell r="B238" t="str">
            <v>Africa</v>
          </cell>
        </row>
        <row r="239">
          <cell r="A239" t="str">
            <v>ZIMBABWE</v>
          </cell>
          <cell r="B239" t="str">
            <v>Africa</v>
          </cell>
        </row>
        <row r="240">
          <cell r="B240" t="str">
            <v>N/A</v>
          </cell>
        </row>
        <row r="241">
          <cell r="A241" t="str">
            <v>KOWEIT</v>
          </cell>
          <cell r="B241" t="str">
            <v>Middle East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E1C2-006B-4996-9E8E-3AD464C4CD64}">
  <dimension ref="A1:J151"/>
  <sheetViews>
    <sheetView showGridLines="0" tabSelected="1" zoomScaleNormal="100" workbookViewId="0">
      <pane ySplit="4" topLeftCell="A5" activePane="bottomLeft" state="frozen"/>
      <selection pane="bottomLeft" activeCell="L8" sqref="L8"/>
    </sheetView>
  </sheetViews>
  <sheetFormatPr baseColWidth="10" defaultRowHeight="15.75" x14ac:dyDescent="0.25"/>
  <cols>
    <col min="1" max="1" width="24" style="1" bestFit="1" customWidth="1"/>
    <col min="2" max="2" width="20.5703125" style="1" hidden="1" customWidth="1"/>
    <col min="3" max="3" width="20" style="3" bestFit="1" customWidth="1"/>
    <col min="4" max="4" width="10.7109375" style="1" bestFit="1" customWidth="1"/>
    <col min="5" max="5" width="9.28515625" style="1" bestFit="1" customWidth="1"/>
    <col min="6" max="6" width="10.28515625" style="1" bestFit="1" customWidth="1"/>
    <col min="7" max="7" width="9.5703125" style="1" bestFit="1" customWidth="1"/>
    <col min="8" max="8" width="8.42578125" style="1" bestFit="1" customWidth="1"/>
    <col min="9" max="9" width="9.28515625" style="1" bestFit="1" customWidth="1"/>
    <col min="10" max="10" width="9.7109375" style="1" bestFit="1" customWidth="1"/>
    <col min="11" max="16384" width="11.42578125" style="1"/>
  </cols>
  <sheetData>
    <row r="1" spans="1:10" ht="24.75" customHeight="1" x14ac:dyDescent="0.25">
      <c r="A1" s="12" t="s">
        <v>202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8" customHeight="1" x14ac:dyDescent="0.25">
      <c r="A2" s="11" t="s">
        <v>201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s="3" customFormat="1" ht="27" customHeight="1" thickBot="1" x14ac:dyDescent="0.3">
      <c r="A4" s="9" t="s">
        <v>66</v>
      </c>
      <c r="B4" s="9" t="s">
        <v>200</v>
      </c>
      <c r="C4" s="9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</row>
    <row r="5" spans="1:10" ht="31.5" customHeight="1" x14ac:dyDescent="0.25">
      <c r="A5" s="13" t="str">
        <f>VLOOKUP(C5,Feuil1!$A$2:$D$77,4,FALSE)</f>
        <v>Oceania</v>
      </c>
      <c r="B5" s="13" t="str">
        <f>VLOOKUP(C5,Feuil1!$A$2:$D$77,3,FALSE)</f>
        <v>Nouvelle Zélande</v>
      </c>
      <c r="C5" s="18" t="s">
        <v>8</v>
      </c>
      <c r="D5" s="19"/>
      <c r="E5" s="19"/>
      <c r="F5" s="19"/>
      <c r="G5" s="19"/>
      <c r="H5" s="19"/>
      <c r="I5" s="19"/>
      <c r="J5" s="19"/>
    </row>
    <row r="6" spans="1:10" ht="31.5" customHeight="1" x14ac:dyDescent="0.25">
      <c r="A6" s="14" t="str">
        <f>VLOOKUP(C6,Feuil1!$A$2:$D$77,4,FALSE)</f>
        <v>Middle East</v>
      </c>
      <c r="B6" s="14" t="str">
        <f>VLOOKUP(C6,Feuil1!$A$2:$D$77,3,FALSE)</f>
        <v>Jordanie</v>
      </c>
      <c r="C6" s="20" t="s">
        <v>9</v>
      </c>
      <c r="D6" s="21"/>
      <c r="E6" s="21"/>
      <c r="F6" s="21"/>
      <c r="G6" s="21"/>
      <c r="H6" s="21"/>
      <c r="I6" s="21"/>
      <c r="J6" s="21"/>
    </row>
    <row r="7" spans="1:10" ht="31.5" customHeight="1" x14ac:dyDescent="0.25">
      <c r="A7" s="14" t="str">
        <f>VLOOKUP(C7,Feuil1!$A$2:$D$77,4,FALSE)</f>
        <v>U.S.A.</v>
      </c>
      <c r="B7" s="14" t="str">
        <f>VLOOKUP(C7,Feuil1!$A$2:$D$77,3,FALSE)</f>
        <v>États-Unis</v>
      </c>
      <c r="C7" s="20" t="s">
        <v>10</v>
      </c>
      <c r="D7" s="21"/>
      <c r="E7" s="21"/>
      <c r="F7" s="21"/>
      <c r="G7" s="21"/>
      <c r="H7" s="21"/>
      <c r="I7" s="21"/>
      <c r="J7" s="22"/>
    </row>
    <row r="8" spans="1:10" ht="31.5" customHeight="1" x14ac:dyDescent="0.25">
      <c r="A8" s="14" t="str">
        <f>VLOOKUP(C8,Feuil1!$A$2:$D$77,4,FALSE)</f>
        <v>Middle East</v>
      </c>
      <c r="B8" s="14" t="str">
        <f>VLOOKUP(C8,Feuil1!$A$2:$D$77,3,FALSE)</f>
        <v>Émirats arabes unis</v>
      </c>
      <c r="C8" s="20" t="s">
        <v>11</v>
      </c>
      <c r="D8" s="21"/>
      <c r="E8" s="21"/>
      <c r="F8" s="21"/>
      <c r="G8" s="21"/>
      <c r="H8" s="21"/>
      <c r="I8" s="21"/>
      <c r="J8" s="21"/>
    </row>
    <row r="9" spans="1:10" ht="31.5" customHeight="1" x14ac:dyDescent="0.25">
      <c r="A9" s="14" t="str">
        <f>VLOOKUP(C9,Feuil1!$A$2:$D$77,4,FALSE)</f>
        <v>Middle East</v>
      </c>
      <c r="B9" s="14" t="str">
        <f>VLOOKUP(C9,Feuil1!$A$2:$D$77,3,FALSE)</f>
        <v>Émirats arabes unis</v>
      </c>
      <c r="C9" s="20" t="s">
        <v>12</v>
      </c>
      <c r="D9" s="21"/>
      <c r="E9" s="21"/>
      <c r="F9" s="22" t="s">
        <v>13</v>
      </c>
      <c r="G9" s="21"/>
      <c r="H9" s="21"/>
      <c r="I9" s="22" t="s">
        <v>13</v>
      </c>
      <c r="J9" s="21"/>
    </row>
    <row r="10" spans="1:10" ht="31.5" customHeight="1" x14ac:dyDescent="0.25">
      <c r="A10" s="14" t="str">
        <f>VLOOKUP(C10,Feuil1!$A$2:$D$77,4,FALSE)</f>
        <v>Middle East</v>
      </c>
      <c r="B10" s="14" t="str">
        <f>VLOOKUP(C10,Feuil1!$A$2:$D$77,3,FALSE)</f>
        <v>Liban</v>
      </c>
      <c r="C10" s="20" t="s">
        <v>14</v>
      </c>
      <c r="D10" s="21"/>
      <c r="E10" s="21"/>
      <c r="F10" s="21"/>
      <c r="G10" s="21"/>
      <c r="H10" s="23"/>
      <c r="I10" s="21"/>
      <c r="J10" s="21"/>
    </row>
    <row r="11" spans="1:10" ht="31.5" customHeight="1" x14ac:dyDescent="0.25">
      <c r="A11" s="14" t="str">
        <f>VLOOKUP(C11,Feuil1!$A$2:$D$77,4,FALSE)</f>
        <v>Asia (except China)</v>
      </c>
      <c r="B11" s="14" t="str">
        <f>VLOOKUP(C11,Feuil1!$A$2:$D$77,3,FALSE)</f>
        <v>Thaïlande</v>
      </c>
      <c r="C11" s="20" t="s">
        <v>15</v>
      </c>
      <c r="D11" s="21"/>
      <c r="E11" s="21"/>
      <c r="F11" s="21"/>
      <c r="G11" s="21"/>
      <c r="H11" s="21"/>
      <c r="I11" s="21"/>
      <c r="J11" s="21"/>
    </row>
    <row r="12" spans="1:10" customFormat="1" ht="31.5" customHeight="1" x14ac:dyDescent="0.25">
      <c r="A12" s="14" t="str">
        <f>VLOOKUP(C12,Feuil1!$A$2:$D$77,4,FALSE)</f>
        <v>Asia (except China)</v>
      </c>
      <c r="B12" s="14" t="str">
        <f>VLOOKUP(C12,Feuil1!$A$2:$D$77,3,FALSE)</f>
        <v>Thaïlande</v>
      </c>
      <c r="C12" s="20" t="s">
        <v>15</v>
      </c>
      <c r="D12" s="21"/>
      <c r="E12" s="21"/>
      <c r="F12" s="21"/>
      <c r="G12" s="22" t="s">
        <v>13</v>
      </c>
      <c r="H12" s="21"/>
      <c r="I12" s="22" t="s">
        <v>13</v>
      </c>
      <c r="J12" s="21"/>
    </row>
    <row r="13" spans="1:10" customFormat="1" ht="31.5" customHeight="1" x14ac:dyDescent="0.25">
      <c r="A13" s="14" t="str">
        <f>VLOOKUP(C13,Feuil1!$A$2:$D$77,4,FALSE)</f>
        <v>Asia (except China)</v>
      </c>
      <c r="B13" s="14" t="str">
        <f>VLOOKUP(C13,Feuil1!$A$2:$D$77,3,FALSE)</f>
        <v>Inde</v>
      </c>
      <c r="C13" s="20" t="s">
        <v>16</v>
      </c>
      <c r="D13" s="21"/>
      <c r="E13" s="21"/>
      <c r="F13" s="21"/>
      <c r="G13" s="21"/>
      <c r="H13" s="21"/>
      <c r="I13" s="21"/>
      <c r="J13" s="21"/>
    </row>
    <row r="14" spans="1:10" ht="31.5" customHeight="1" x14ac:dyDescent="0.25">
      <c r="A14" s="14" t="str">
        <f>VLOOKUP(C14,Feuil1!$A$2:$D$77,4,FALSE)</f>
        <v>America (except U.S.A.)</v>
      </c>
      <c r="B14" s="14" t="str">
        <f>VLOOKUP(C14,Feuil1!$A$2:$D$77,3,FALSE)</f>
        <v>Colombie</v>
      </c>
      <c r="C14" s="20" t="s">
        <v>17</v>
      </c>
      <c r="D14" s="21"/>
      <c r="E14" s="21"/>
      <c r="F14" s="21"/>
      <c r="G14" s="21"/>
      <c r="H14" s="21"/>
      <c r="I14" s="21"/>
      <c r="J14" s="21"/>
    </row>
    <row r="15" spans="1:10" ht="31.5" customHeight="1" x14ac:dyDescent="0.25">
      <c r="A15" s="14" t="str">
        <f>VLOOKUP(C15,Feuil1!$A$2:$D$77,4,FALSE)</f>
        <v>America (except U.S.A.)</v>
      </c>
      <c r="B15" s="14" t="str">
        <f>VLOOKUP(C15,Feuil1!$A$2:$D$77,3,FALSE)</f>
        <v>Colombie</v>
      </c>
      <c r="C15" s="20" t="s">
        <v>17</v>
      </c>
      <c r="D15" s="21"/>
      <c r="E15" s="21"/>
      <c r="F15" s="21"/>
      <c r="G15" s="21"/>
      <c r="H15" s="21"/>
      <c r="I15" s="21"/>
      <c r="J15" s="21"/>
    </row>
    <row r="16" spans="1:10" ht="31.5" customHeight="1" x14ac:dyDescent="0.25">
      <c r="A16" s="14" t="str">
        <f>VLOOKUP(C16,Feuil1!$A$2:$D$77,4,FALSE)</f>
        <v>Asia (except China)</v>
      </c>
      <c r="B16" s="14" t="str">
        <f>VLOOKUP(C16,Feuil1!$A$2:$D$77,3,FALSE)</f>
        <v>Inde</v>
      </c>
      <c r="C16" s="20" t="s">
        <v>18</v>
      </c>
      <c r="D16" s="21"/>
      <c r="E16" s="21"/>
      <c r="F16" s="21"/>
      <c r="G16" s="21"/>
      <c r="H16" s="21"/>
      <c r="I16" s="21"/>
      <c r="J16" s="21"/>
    </row>
    <row r="17" spans="1:10" customFormat="1" ht="31.5" customHeight="1" x14ac:dyDescent="0.25">
      <c r="A17" s="14" t="str">
        <f>VLOOKUP(C17,Feuil1!$A$2:$D$77,4,FALSE)</f>
        <v>Asia (except China)</v>
      </c>
      <c r="B17" s="14" t="str">
        <f>VLOOKUP(C17,Feuil1!$A$2:$D$77,3,FALSE)</f>
        <v>Inde</v>
      </c>
      <c r="C17" s="20" t="s">
        <v>18</v>
      </c>
      <c r="D17" s="21"/>
      <c r="E17" s="21"/>
      <c r="F17" s="21"/>
      <c r="G17" s="21"/>
      <c r="H17" s="21"/>
      <c r="I17" s="21"/>
      <c r="J17" s="22" t="s">
        <v>13</v>
      </c>
    </row>
    <row r="18" spans="1:10" ht="31.5" customHeight="1" x14ac:dyDescent="0.25">
      <c r="A18" s="14" t="str">
        <f>VLOOKUP(C18,Feuil1!$A$2:$D$77,4,FALSE)</f>
        <v>U.S.A.</v>
      </c>
      <c r="B18" s="14" t="str">
        <f>VLOOKUP(C18,Feuil1!$A$2:$D$77,3,FALSE)</f>
        <v>États-Unis</v>
      </c>
      <c r="C18" s="20" t="s">
        <v>19</v>
      </c>
      <c r="D18" s="21"/>
      <c r="E18" s="21"/>
      <c r="F18" s="21"/>
      <c r="G18" s="21"/>
      <c r="H18" s="21"/>
      <c r="I18" s="21"/>
      <c r="J18" s="21"/>
    </row>
    <row r="19" spans="1:10" customFormat="1" ht="31.5" customHeight="1" x14ac:dyDescent="0.25">
      <c r="A19" s="14" t="str">
        <f>VLOOKUP(C19,Feuil1!$A$2:$D$77,4,FALSE)</f>
        <v>Middle East</v>
      </c>
      <c r="B19" s="14" t="str">
        <f>VLOOKUP(C19,Feuil1!$A$2:$D$77,3,FALSE)</f>
        <v>Egypte</v>
      </c>
      <c r="C19" s="20" t="s">
        <v>20</v>
      </c>
      <c r="D19" s="21"/>
      <c r="E19" s="21"/>
      <c r="F19" s="21"/>
      <c r="G19" s="22" t="s">
        <v>13</v>
      </c>
      <c r="H19" s="21"/>
      <c r="I19" s="21"/>
      <c r="J19" s="22" t="s">
        <v>13</v>
      </c>
    </row>
    <row r="20" spans="1:10" ht="31.5" customHeight="1" x14ac:dyDescent="0.25">
      <c r="A20" s="14" t="str">
        <f>VLOOKUP(C20,Feuil1!$A$2:$D$77,4,FALSE)</f>
        <v>China</v>
      </c>
      <c r="B20" s="14" t="str">
        <f>VLOOKUP(C20,Feuil1!$A$2:$D$77,3,FALSE)</f>
        <v>Chine</v>
      </c>
      <c r="C20" s="20" t="s">
        <v>21</v>
      </c>
      <c r="D20" s="21"/>
      <c r="E20" s="21"/>
      <c r="F20" s="21"/>
      <c r="G20" s="22" t="s">
        <v>13</v>
      </c>
      <c r="H20" s="21"/>
      <c r="I20" s="22" t="s">
        <v>13</v>
      </c>
      <c r="J20" s="21"/>
    </row>
    <row r="21" spans="1:10" ht="31.5" customHeight="1" x14ac:dyDescent="0.25">
      <c r="A21" s="14" t="e">
        <f>VLOOKUP(C21,Feuil1!$A$2:$D$77,4,FALSE)</f>
        <v>#N/A</v>
      </c>
      <c r="B21" s="14" t="e">
        <f>VLOOKUP(C21,Feuil1!$A$2:$D$77,3,FALSE)</f>
        <v>#N/A</v>
      </c>
      <c r="C21" s="20" t="s">
        <v>22</v>
      </c>
      <c r="D21" s="21"/>
      <c r="E21" s="21"/>
      <c r="F21" s="21"/>
      <c r="G21" s="21"/>
      <c r="H21" s="21"/>
      <c r="I21" s="21"/>
      <c r="J21" s="21"/>
    </row>
    <row r="22" spans="1:10" customFormat="1" ht="31.5" customHeight="1" x14ac:dyDescent="0.25">
      <c r="A22" s="14" t="e">
        <f>VLOOKUP(C22,Feuil1!$A$2:$D$77,4,FALSE)</f>
        <v>#N/A</v>
      </c>
      <c r="B22" s="14" t="e">
        <f>VLOOKUP(C22,Feuil1!$A$2:$D$77,3,FALSE)</f>
        <v>#N/A</v>
      </c>
      <c r="C22" s="20" t="s">
        <v>22</v>
      </c>
      <c r="D22" s="22" t="s">
        <v>13</v>
      </c>
      <c r="E22" s="21"/>
      <c r="F22" s="21"/>
      <c r="G22" s="21"/>
      <c r="H22" s="21"/>
      <c r="I22" s="21"/>
      <c r="J22" s="22" t="s">
        <v>13</v>
      </c>
    </row>
    <row r="23" spans="1:10" customFormat="1" ht="31.5" customHeight="1" x14ac:dyDescent="0.25">
      <c r="A23" s="14" t="str">
        <f>VLOOKUP(C23,Feuil1!$A$2:$D$77,4,FALSE)</f>
        <v>Asia (except China)</v>
      </c>
      <c r="B23" s="14" t="str">
        <f>VLOOKUP(C23,Feuil1!$A$2:$D$77,3,FALSE)</f>
        <v>Sri Lanka</v>
      </c>
      <c r="C23" s="20" t="s">
        <v>23</v>
      </c>
      <c r="D23" s="21"/>
      <c r="E23" s="21"/>
      <c r="F23" s="21"/>
      <c r="G23" s="22" t="s">
        <v>13</v>
      </c>
      <c r="H23" s="21"/>
      <c r="I23" s="21"/>
      <c r="J23" s="21"/>
    </row>
    <row r="24" spans="1:10" ht="31.5" customHeight="1" x14ac:dyDescent="0.25">
      <c r="A24" s="14" t="str">
        <f>VLOOKUP(C24,Feuil1!$A$2:$D$77,4,FALSE)</f>
        <v>Asia (except China)</v>
      </c>
      <c r="B24" s="14" t="str">
        <f>VLOOKUP(C24,Feuil1!$A$2:$D$77,3,FALSE)</f>
        <v>Inde</v>
      </c>
      <c r="C24" s="20" t="s">
        <v>24</v>
      </c>
      <c r="D24" s="21"/>
      <c r="E24" s="21"/>
      <c r="F24" s="21"/>
      <c r="G24" s="21"/>
      <c r="H24" s="21"/>
      <c r="I24" s="21"/>
      <c r="J24" s="21"/>
    </row>
    <row r="25" spans="1:10" ht="31.5" customHeight="1" x14ac:dyDescent="0.25">
      <c r="A25" s="14" t="str">
        <f>VLOOKUP(C25,Feuil1!$A$2:$D$77,4,FALSE)</f>
        <v>U.S.A.</v>
      </c>
      <c r="B25" s="14" t="str">
        <f>VLOOKUP(C25,Feuil1!$A$2:$D$77,3,FALSE)</f>
        <v>États-Unis</v>
      </c>
      <c r="C25" s="20" t="s">
        <v>25</v>
      </c>
      <c r="D25" s="21"/>
      <c r="E25" s="21"/>
      <c r="F25" s="21"/>
      <c r="G25" s="21"/>
      <c r="H25" s="21"/>
      <c r="I25" s="21"/>
      <c r="J25" s="21"/>
    </row>
    <row r="26" spans="1:10" customFormat="1" ht="31.5" customHeight="1" x14ac:dyDescent="0.25">
      <c r="A26" s="14" t="str">
        <f>VLOOKUP(C26,Feuil1!$A$2:$D$77,4,FALSE)</f>
        <v>Middle East</v>
      </c>
      <c r="B26" s="14" t="str">
        <f>VLOOKUP(C26,Feuil1!$A$2:$D$77,3,FALSE)</f>
        <v>Émirats arabes unis</v>
      </c>
      <c r="C26" s="20" t="s">
        <v>26</v>
      </c>
      <c r="D26" s="21"/>
      <c r="E26" s="21"/>
      <c r="F26" s="21"/>
      <c r="G26" s="22" t="s">
        <v>13</v>
      </c>
      <c r="H26" s="22" t="s">
        <v>13</v>
      </c>
      <c r="I26" s="22" t="s">
        <v>13</v>
      </c>
      <c r="J26" s="22" t="s">
        <v>13</v>
      </c>
    </row>
    <row r="27" spans="1:10" ht="31.5" customHeight="1" x14ac:dyDescent="0.25">
      <c r="A27" s="14" t="str">
        <f>VLOOKUP(C27,Feuil1!$A$2:$D$77,4,FALSE)</f>
        <v>Middle East</v>
      </c>
      <c r="B27" s="14" t="str">
        <f>VLOOKUP(C27,Feuil1!$A$2:$D$77,3,FALSE)</f>
        <v>Émirats arabes unis</v>
      </c>
      <c r="C27" s="20" t="s">
        <v>27</v>
      </c>
      <c r="D27" s="21"/>
      <c r="E27" s="21"/>
      <c r="F27" s="21"/>
      <c r="G27" s="21"/>
      <c r="H27" s="21"/>
      <c r="I27" s="21"/>
      <c r="J27" s="21"/>
    </row>
    <row r="28" spans="1:10" customFormat="1" ht="31.5" customHeight="1" x14ac:dyDescent="0.25">
      <c r="A28" s="14" t="e">
        <f>VLOOKUP(C28,Feuil1!$A$2:$D$77,4,FALSE)</f>
        <v>#N/A</v>
      </c>
      <c r="B28" s="14" t="e">
        <f>VLOOKUP(C28,Feuil1!$A$2:$D$77,3,FALSE)</f>
        <v>#N/A</v>
      </c>
      <c r="C28" s="20" t="s">
        <v>28</v>
      </c>
      <c r="D28" s="21"/>
      <c r="E28" s="21"/>
      <c r="F28" s="21"/>
      <c r="G28" s="22" t="s">
        <v>13</v>
      </c>
      <c r="H28" s="21"/>
      <c r="I28" s="21"/>
      <c r="J28" s="22" t="s">
        <v>13</v>
      </c>
    </row>
    <row r="29" spans="1:10" ht="30.75" customHeight="1" x14ac:dyDescent="0.25">
      <c r="A29" s="14" t="str">
        <f>VLOOKUP(C29,Feuil1!$A$2:$D$77,4,FALSE)</f>
        <v>Middle East</v>
      </c>
      <c r="B29" s="14" t="str">
        <f>VLOOKUP(C29,Feuil1!$A$2:$D$77,3,FALSE)</f>
        <v>Émirats arabes unis</v>
      </c>
      <c r="C29" s="20" t="s">
        <v>27</v>
      </c>
      <c r="D29" s="21"/>
      <c r="E29" s="21"/>
      <c r="F29" s="21"/>
      <c r="G29" s="21"/>
      <c r="H29" s="21"/>
      <c r="I29" s="22" t="s">
        <v>13</v>
      </c>
      <c r="J29" s="21"/>
    </row>
    <row r="30" spans="1:10" ht="31.5" customHeight="1" x14ac:dyDescent="0.25">
      <c r="A30" s="14" t="str">
        <f>VLOOKUP(C30,Feuil1!$A$2:$D$77,4,FALSE)</f>
        <v>U.S.A.</v>
      </c>
      <c r="B30" s="14" t="str">
        <f>VLOOKUP(C30,Feuil1!$A$2:$D$77,3,FALSE)</f>
        <v>États-Unis</v>
      </c>
      <c r="C30" s="20" t="s">
        <v>29</v>
      </c>
      <c r="D30" s="21"/>
      <c r="E30" s="21"/>
      <c r="F30" s="21"/>
      <c r="G30" s="21"/>
      <c r="H30" s="21"/>
      <c r="I30" s="21"/>
      <c r="J30" s="21"/>
    </row>
    <row r="31" spans="1:10" ht="31.5" customHeight="1" x14ac:dyDescent="0.25">
      <c r="A31" s="14" t="e">
        <f>VLOOKUP(C31,Feuil1!$A$2:$D$77,4,FALSE)</f>
        <v>#N/A</v>
      </c>
      <c r="B31" s="14" t="e">
        <f>VLOOKUP(C31,Feuil1!$A$2:$D$77,3,FALSE)</f>
        <v>#N/A</v>
      </c>
      <c r="C31" s="20" t="s">
        <v>30</v>
      </c>
      <c r="D31" s="21"/>
      <c r="E31" s="21"/>
      <c r="F31" s="21"/>
      <c r="G31" s="21"/>
      <c r="H31" s="21"/>
      <c r="I31" s="21"/>
      <c r="J31" s="21"/>
    </row>
    <row r="32" spans="1:10" ht="31.5" customHeight="1" x14ac:dyDescent="0.25">
      <c r="A32" s="14" t="str">
        <f>VLOOKUP(C32,Feuil1!$A$2:$D$77,4,FALSE)</f>
        <v>America (except U.S.A.)</v>
      </c>
      <c r="B32" s="14" t="str">
        <f>VLOOKUP(C32,Feuil1!$A$2:$D$77,3,FALSE)</f>
        <v>Brésil</v>
      </c>
      <c r="C32" s="20" t="s">
        <v>31</v>
      </c>
      <c r="D32" s="21"/>
      <c r="E32" s="21"/>
      <c r="F32" s="21"/>
      <c r="G32" s="21"/>
      <c r="H32" s="21"/>
      <c r="I32" s="21"/>
      <c r="J32" s="21"/>
    </row>
    <row r="33" spans="1:10" ht="31.5" customHeight="1" x14ac:dyDescent="0.25">
      <c r="A33" s="14" t="str">
        <f>VLOOKUP(C33,Feuil1!$A$2:$D$77,4,FALSE)</f>
        <v>America (except U.S.A.)</v>
      </c>
      <c r="B33" s="14" t="str">
        <f>VLOOKUP(C33,Feuil1!$A$2:$D$77,3,FALSE)</f>
        <v>Brésil</v>
      </c>
      <c r="C33" s="20" t="s">
        <v>31</v>
      </c>
      <c r="D33" s="21"/>
      <c r="E33" s="21"/>
      <c r="F33" s="21"/>
      <c r="G33" s="21"/>
      <c r="H33" s="21"/>
      <c r="I33" s="21"/>
      <c r="J33" s="21"/>
    </row>
    <row r="34" spans="1:10" ht="31.5" customHeight="1" x14ac:dyDescent="0.25">
      <c r="A34" s="14" t="str">
        <f>VLOOKUP(C34,Feuil1!$A$2:$D$77,4,FALSE)</f>
        <v>America (except U.S.A.)</v>
      </c>
      <c r="B34" s="14" t="str">
        <f>VLOOKUP(C34,Feuil1!$A$2:$D$77,3,FALSE)</f>
        <v>Brésil</v>
      </c>
      <c r="C34" s="20" t="s">
        <v>31</v>
      </c>
      <c r="D34" s="21"/>
      <c r="E34" s="21"/>
      <c r="F34" s="21"/>
      <c r="G34" s="21"/>
      <c r="H34" s="21"/>
      <c r="I34" s="21"/>
      <c r="J34" s="21"/>
    </row>
    <row r="35" spans="1:10" customFormat="1" ht="31.5" customHeight="1" x14ac:dyDescent="0.25">
      <c r="A35" s="14" t="str">
        <f>VLOOKUP(C35,Feuil1!$A$2:$D$77,4,FALSE)</f>
        <v>Asia (except China)</v>
      </c>
      <c r="B35" s="14" t="str">
        <f>VLOOKUP(C35,Feuil1!$A$2:$D$77,3,FALSE)</f>
        <v>Vietnam</v>
      </c>
      <c r="C35" s="20" t="s">
        <v>32</v>
      </c>
      <c r="D35" s="21"/>
      <c r="E35" s="21"/>
      <c r="F35" s="21"/>
      <c r="G35" s="21"/>
      <c r="H35" s="21"/>
      <c r="I35" s="21"/>
      <c r="J35" s="21"/>
    </row>
    <row r="36" spans="1:10" ht="31.5" customHeight="1" x14ac:dyDescent="0.25">
      <c r="A36" s="14" t="str">
        <f>VLOOKUP(C36,Feuil1!$A$2:$D$77,4,FALSE)</f>
        <v>China</v>
      </c>
      <c r="B36" s="14" t="str">
        <f>VLOOKUP(C36,Feuil1!$A$2:$D$77,3,FALSE)</f>
        <v>Hong Kong</v>
      </c>
      <c r="C36" s="20" t="s">
        <v>33</v>
      </c>
      <c r="D36" s="21"/>
      <c r="E36" s="21"/>
      <c r="F36" s="21"/>
      <c r="G36" s="21"/>
      <c r="H36" s="21"/>
      <c r="I36" s="22" t="s">
        <v>13</v>
      </c>
      <c r="J36" s="21"/>
    </row>
    <row r="37" spans="1:10" customFormat="1" ht="31.5" customHeight="1" x14ac:dyDescent="0.25">
      <c r="A37" s="14" t="str">
        <f>VLOOKUP(C37,Feuil1!$A$2:$D$77,4,FALSE)</f>
        <v>China</v>
      </c>
      <c r="B37" s="14" t="str">
        <f>VLOOKUP(C37,Feuil1!$A$2:$D$77,3,FALSE)</f>
        <v>Hong Kong</v>
      </c>
      <c r="C37" s="20" t="s">
        <v>33</v>
      </c>
      <c r="D37" s="21"/>
      <c r="E37" s="22" t="s">
        <v>13</v>
      </c>
      <c r="F37" s="22" t="s">
        <v>13</v>
      </c>
      <c r="G37" s="22" t="s">
        <v>13</v>
      </c>
      <c r="H37" s="22" t="s">
        <v>13</v>
      </c>
      <c r="I37" s="22" t="s">
        <v>13</v>
      </c>
      <c r="J37" s="22" t="s">
        <v>13</v>
      </c>
    </row>
    <row r="38" spans="1:10" ht="31.5" customHeight="1" x14ac:dyDescent="0.25">
      <c r="A38" s="14" t="str">
        <f>VLOOKUP(C38,Feuil1!$A$2:$D$77,4,FALSE)</f>
        <v>China</v>
      </c>
      <c r="B38" s="14" t="str">
        <f>VLOOKUP(C38,Feuil1!$A$2:$D$77,3,FALSE)</f>
        <v>Hong Kong</v>
      </c>
      <c r="C38" s="20" t="s">
        <v>33</v>
      </c>
      <c r="D38" s="21"/>
      <c r="E38" s="21"/>
      <c r="F38" s="21"/>
      <c r="G38" s="21"/>
      <c r="H38" s="21"/>
      <c r="I38" s="21"/>
      <c r="J38" s="21"/>
    </row>
    <row r="39" spans="1:10" ht="31.5" customHeight="1" x14ac:dyDescent="0.25">
      <c r="A39" s="14" t="str">
        <f>VLOOKUP(C39,Feuil1!$A$2:$D$77,4,FALSE)</f>
        <v>China</v>
      </c>
      <c r="B39" s="14" t="str">
        <f>VLOOKUP(C39,Feuil1!$A$2:$D$77,3,FALSE)</f>
        <v>Hong Kong</v>
      </c>
      <c r="C39" s="20" t="s">
        <v>33</v>
      </c>
      <c r="D39" s="21"/>
      <c r="E39" s="21"/>
      <c r="F39" s="21"/>
      <c r="G39" s="21"/>
      <c r="H39" s="21"/>
      <c r="I39" s="21"/>
      <c r="J39" s="21"/>
    </row>
    <row r="40" spans="1:10" ht="31.5" customHeight="1" x14ac:dyDescent="0.25">
      <c r="A40" s="14" t="str">
        <f>VLOOKUP(C40,Feuil1!$A$2:$D$77,4,FALSE)</f>
        <v>Asia (except China)</v>
      </c>
      <c r="B40" s="14" t="str">
        <f>VLOOKUP(C40,Feuil1!$A$2:$D$77,3,FALSE)</f>
        <v>Corée</v>
      </c>
      <c r="C40" s="20" t="s">
        <v>34</v>
      </c>
      <c r="D40" s="21"/>
      <c r="E40" s="21"/>
      <c r="F40" s="21"/>
      <c r="G40" s="21"/>
      <c r="H40" s="21"/>
      <c r="I40" s="21"/>
      <c r="J40" s="21"/>
    </row>
    <row r="41" spans="1:10" customFormat="1" ht="31.5" customHeight="1" x14ac:dyDescent="0.25">
      <c r="A41" s="14" t="str">
        <f>VLOOKUP(C41,Feuil1!$A$2:$D$77,4,FALSE)</f>
        <v>Asia (except China)</v>
      </c>
      <c r="B41" s="14" t="str">
        <f>VLOOKUP(C41,Feuil1!$A$2:$D$77,3,FALSE)</f>
        <v>Corée</v>
      </c>
      <c r="C41" s="20" t="s">
        <v>34</v>
      </c>
      <c r="D41" s="21"/>
      <c r="E41" s="21"/>
      <c r="F41" s="21"/>
      <c r="G41" s="21"/>
      <c r="H41" s="22" t="s">
        <v>13</v>
      </c>
      <c r="I41" s="21"/>
      <c r="J41" s="22" t="s">
        <v>13</v>
      </c>
    </row>
    <row r="42" spans="1:10" customFormat="1" ht="31.5" customHeight="1" x14ac:dyDescent="0.25">
      <c r="A42" s="14" t="str">
        <f>VLOOKUP(C42,Feuil1!$A$2:$D$77,4,FALSE)</f>
        <v>Asia (except China)</v>
      </c>
      <c r="B42" s="14" t="str">
        <f>VLOOKUP(C42,Feuil1!$A$2:$D$77,3,FALSE)</f>
        <v>Corée</v>
      </c>
      <c r="C42" s="20" t="s">
        <v>34</v>
      </c>
      <c r="D42" s="21"/>
      <c r="E42" s="22" t="s">
        <v>13</v>
      </c>
      <c r="F42" s="21"/>
      <c r="G42" s="22" t="s">
        <v>13</v>
      </c>
      <c r="H42" s="21"/>
      <c r="I42" s="21"/>
      <c r="J42" s="22" t="s">
        <v>13</v>
      </c>
    </row>
    <row r="43" spans="1:10" ht="31.5" customHeight="1" x14ac:dyDescent="0.25">
      <c r="A43" s="14" t="str">
        <f>VLOOKUP(C43,Feuil1!$A$2:$D$77,4,FALSE)</f>
        <v>Asia (except China)</v>
      </c>
      <c r="B43" s="14" t="str">
        <f>VLOOKUP(C43,Feuil1!$A$2:$D$77,3,FALSE)</f>
        <v>Corée</v>
      </c>
      <c r="C43" s="20" t="s">
        <v>34</v>
      </c>
      <c r="D43" s="21"/>
      <c r="E43" s="21"/>
      <c r="F43" s="21"/>
      <c r="G43" s="21"/>
      <c r="H43" s="21"/>
      <c r="I43" s="21"/>
      <c r="J43" s="21"/>
    </row>
    <row r="44" spans="1:10" ht="31.5" customHeight="1" x14ac:dyDescent="0.25">
      <c r="A44" s="14" t="str">
        <f>VLOOKUP(C44,Feuil1!$A$2:$D$77,4,FALSE)</f>
        <v>Asia (except China)</v>
      </c>
      <c r="B44" s="14" t="str">
        <f>VLOOKUP(C44,Feuil1!$A$2:$D$77,3,FALSE)</f>
        <v>Corée</v>
      </c>
      <c r="C44" s="20" t="s">
        <v>34</v>
      </c>
      <c r="D44" s="21"/>
      <c r="E44" s="21"/>
      <c r="F44" s="21"/>
      <c r="G44" s="21"/>
      <c r="H44" s="21"/>
      <c r="I44" s="21"/>
      <c r="J44" s="21"/>
    </row>
    <row r="45" spans="1:10" customFormat="1" ht="31.5" customHeight="1" x14ac:dyDescent="0.25">
      <c r="A45" s="14" t="str">
        <f>VLOOKUP(C45,Feuil1!$A$2:$D$77,4,FALSE)</f>
        <v>Middle East</v>
      </c>
      <c r="B45" s="14" t="str">
        <f>VLOOKUP(C45,Feuil1!$A$2:$D$77,3,FALSE)</f>
        <v>Turquie</v>
      </c>
      <c r="C45" s="20" t="s">
        <v>35</v>
      </c>
      <c r="D45" s="21"/>
      <c r="E45" s="21"/>
      <c r="F45" s="21"/>
      <c r="G45" s="22" t="s">
        <v>13</v>
      </c>
      <c r="H45" s="21"/>
      <c r="I45" s="21"/>
      <c r="J45" s="22" t="s">
        <v>13</v>
      </c>
    </row>
    <row r="46" spans="1:10" customFormat="1" ht="31.5" customHeight="1" x14ac:dyDescent="0.25">
      <c r="A46" s="14" t="str">
        <f>VLOOKUP(C46,Feuil1!$A$2:$D$77,4,FALSE)</f>
        <v>Middle East</v>
      </c>
      <c r="B46" s="14" t="str">
        <f>VLOOKUP(C46,Feuil1!$A$2:$D$77,3,FALSE)</f>
        <v>Turquie</v>
      </c>
      <c r="C46" s="20" t="s">
        <v>35</v>
      </c>
      <c r="D46" s="21"/>
      <c r="E46" s="21"/>
      <c r="F46" s="22" t="s">
        <v>13</v>
      </c>
      <c r="G46" s="21"/>
      <c r="H46" s="21"/>
      <c r="I46" s="22" t="s">
        <v>13</v>
      </c>
      <c r="J46" s="21"/>
    </row>
    <row r="47" spans="1:10" ht="31.5" customHeight="1" x14ac:dyDescent="0.25">
      <c r="A47" s="14" t="str">
        <f>VLOOKUP(C47,Feuil1!$A$2:$D$77,4,FALSE)</f>
        <v>U.S.A.</v>
      </c>
      <c r="B47" s="14" t="str">
        <f>VLOOKUP(C47,Feuil1!$A$2:$D$77,3,FALSE)</f>
        <v>États-Unis</v>
      </c>
      <c r="C47" s="20" t="s">
        <v>36</v>
      </c>
      <c r="D47" s="21"/>
      <c r="E47" s="22" t="s">
        <v>13</v>
      </c>
      <c r="F47" s="21"/>
      <c r="G47" s="21"/>
      <c r="H47" s="22" t="s">
        <v>13</v>
      </c>
      <c r="I47" s="21"/>
      <c r="J47" s="22" t="s">
        <v>13</v>
      </c>
    </row>
    <row r="48" spans="1:10" ht="31.5" customHeight="1" x14ac:dyDescent="0.25">
      <c r="A48" s="14" t="str">
        <f>VLOOKUP(C48,Feuil1!$A$2:$D$77,4,FALSE)</f>
        <v>U.S.A.</v>
      </c>
      <c r="B48" s="14" t="str">
        <f>VLOOKUP(C48,Feuil1!$A$2:$D$77,3,FALSE)</f>
        <v>États-Unis</v>
      </c>
      <c r="C48" s="20" t="s">
        <v>36</v>
      </c>
      <c r="D48" s="21"/>
      <c r="E48" s="21"/>
      <c r="F48" s="21"/>
      <c r="G48" s="21"/>
      <c r="H48" s="21"/>
      <c r="I48" s="21"/>
      <c r="J48" s="21"/>
    </row>
    <row r="49" spans="1:10" ht="31.5" customHeight="1" x14ac:dyDescent="0.25">
      <c r="A49" s="14" t="str">
        <f>VLOOKUP(C49,Feuil1!$A$2:$D$77,4,FALSE)</f>
        <v>U.S.A.</v>
      </c>
      <c r="B49" s="14" t="str">
        <f>VLOOKUP(C49,Feuil1!$A$2:$D$77,3,FALSE)</f>
        <v>États-Unis</v>
      </c>
      <c r="C49" s="20" t="s">
        <v>36</v>
      </c>
      <c r="D49" s="21"/>
      <c r="E49" s="21"/>
      <c r="F49" s="21"/>
      <c r="G49" s="21"/>
      <c r="H49" s="21"/>
      <c r="I49" s="21"/>
      <c r="J49" s="21"/>
    </row>
    <row r="50" spans="1:10" ht="31.5" customHeight="1" x14ac:dyDescent="0.25">
      <c r="A50" s="14" t="str">
        <f>VLOOKUP(C50,Feuil1!$A$2:$D$77,4,FALSE)</f>
        <v>Africa</v>
      </c>
      <c r="B50" s="14" t="str">
        <f>VLOOKUP(C50,Feuil1!$A$2:$D$77,3,FALSE)</f>
        <v>Afrique du Sud</v>
      </c>
      <c r="C50" s="20" t="s">
        <v>37</v>
      </c>
      <c r="D50" s="21"/>
      <c r="E50" s="21"/>
      <c r="F50" s="21"/>
      <c r="G50" s="21"/>
      <c r="H50" s="22" t="s">
        <v>13</v>
      </c>
      <c r="I50" s="21"/>
      <c r="J50" s="21"/>
    </row>
    <row r="51" spans="1:10" ht="31.5" customHeight="1" x14ac:dyDescent="0.25">
      <c r="A51" s="14" t="e">
        <f>VLOOKUP(C51,Feuil1!$A$2:$D$77,4,FALSE)</f>
        <v>#N/A</v>
      </c>
      <c r="B51" s="14" t="e">
        <f>VLOOKUP(C51,Feuil1!$A$2:$D$77,3,FALSE)</f>
        <v>#N/A</v>
      </c>
      <c r="C51" s="20" t="s">
        <v>38</v>
      </c>
      <c r="D51" s="21"/>
      <c r="E51" s="21"/>
      <c r="F51" s="21"/>
      <c r="G51" s="21"/>
      <c r="H51" s="21"/>
      <c r="I51" s="21"/>
      <c r="J51" s="21"/>
    </row>
    <row r="52" spans="1:10" ht="31.5" customHeight="1" x14ac:dyDescent="0.25">
      <c r="A52" s="14" t="str">
        <f>VLOOKUP(C52,Feuil1!$A$2:$D$77,4,FALSE)</f>
        <v>Asia (except China)</v>
      </c>
      <c r="B52" s="14" t="str">
        <f>VLOOKUP(C52,Feuil1!$A$2:$D$77,3,FALSE)</f>
        <v>Malaisie</v>
      </c>
      <c r="C52" s="20" t="s">
        <v>39</v>
      </c>
      <c r="D52" s="21"/>
      <c r="E52" s="21"/>
      <c r="F52" s="21"/>
      <c r="G52" s="21"/>
      <c r="H52" s="21"/>
      <c r="I52" s="21"/>
      <c r="J52" s="21"/>
    </row>
    <row r="53" spans="1:10" customFormat="1" ht="31.5" customHeight="1" x14ac:dyDescent="0.25">
      <c r="A53" s="14" t="str">
        <f>VLOOKUP(C53,Feuil1!$A$2:$D$77,4,FALSE)</f>
        <v>Asia (except China)</v>
      </c>
      <c r="B53" s="14" t="str">
        <f>VLOOKUP(C53,Feuil1!$A$2:$D$77,3,FALSE)</f>
        <v>Malaisie</v>
      </c>
      <c r="C53" s="20" t="s">
        <v>39</v>
      </c>
      <c r="D53" s="21"/>
      <c r="E53" s="21"/>
      <c r="F53" s="21"/>
      <c r="G53" s="22" t="s">
        <v>13</v>
      </c>
      <c r="H53" s="21"/>
      <c r="I53" s="21"/>
      <c r="J53" s="22" t="s">
        <v>13</v>
      </c>
    </row>
    <row r="54" spans="1:10" ht="30.75" customHeight="1" x14ac:dyDescent="0.25">
      <c r="A54" s="14" t="str">
        <f>VLOOKUP(C54,Feuil1!$A$2:$D$77,4,FALSE)</f>
        <v>Middle East</v>
      </c>
      <c r="B54" s="14" t="str">
        <f>VLOOKUP(C54,Feuil1!$A$2:$D$77,3,FALSE)</f>
        <v>Koweit</v>
      </c>
      <c r="C54" s="20" t="s">
        <v>40</v>
      </c>
      <c r="D54" s="21"/>
      <c r="E54" s="21"/>
      <c r="F54" s="21"/>
      <c r="G54" s="21"/>
      <c r="H54" s="21"/>
      <c r="I54" s="21"/>
      <c r="J54" s="22"/>
    </row>
    <row r="55" spans="1:10" ht="31.5" customHeight="1" x14ac:dyDescent="0.25">
      <c r="A55" s="14" t="str">
        <f>VLOOKUP(C55,Feuil1!$A$2:$D$77,4,FALSE)</f>
        <v>U.S.A.</v>
      </c>
      <c r="B55" s="14" t="str">
        <f>VLOOKUP(C55,Feuil1!$A$2:$D$77,3,FALSE)</f>
        <v>États-Unis</v>
      </c>
      <c r="C55" s="20" t="s">
        <v>41</v>
      </c>
      <c r="D55" s="21"/>
      <c r="E55" s="21"/>
      <c r="F55" s="21"/>
      <c r="G55" s="22" t="s">
        <v>13</v>
      </c>
      <c r="H55" s="21"/>
      <c r="I55" s="21"/>
      <c r="J55" s="21"/>
    </row>
    <row r="56" spans="1:10" ht="31.5" customHeight="1" x14ac:dyDescent="0.25">
      <c r="A56" s="14" t="str">
        <f>VLOOKUP(C56,Feuil1!$A$2:$D$77,4,FALSE)</f>
        <v>U.S.A.</v>
      </c>
      <c r="B56" s="14" t="str">
        <f>VLOOKUP(C56,Feuil1!$A$2:$D$77,3,FALSE)</f>
        <v>États-Unis</v>
      </c>
      <c r="C56" s="20" t="s">
        <v>41</v>
      </c>
      <c r="D56" s="21"/>
      <c r="E56" s="21"/>
      <c r="F56" s="21"/>
      <c r="G56" s="21"/>
      <c r="H56" s="21"/>
      <c r="I56" s="21"/>
      <c r="J56" s="21"/>
    </row>
    <row r="57" spans="1:10" ht="31.5" customHeight="1" x14ac:dyDescent="0.25">
      <c r="A57" s="14" t="str">
        <f>VLOOKUP(C57,Feuil1!$A$2:$D$77,4,FALSE)</f>
        <v>U.S.A.</v>
      </c>
      <c r="B57" s="14" t="str">
        <f>VLOOKUP(C57,Feuil1!$A$2:$D$77,3,FALSE)</f>
        <v>États-Unis</v>
      </c>
      <c r="C57" s="20" t="s">
        <v>41</v>
      </c>
      <c r="D57" s="21"/>
      <c r="E57" s="21"/>
      <c r="F57" s="21"/>
      <c r="G57" s="21"/>
      <c r="H57" s="21"/>
      <c r="I57" s="21"/>
      <c r="J57" s="21"/>
    </row>
    <row r="58" spans="1:10" customFormat="1" ht="31.5" customHeight="1" x14ac:dyDescent="0.25">
      <c r="A58" s="14" t="str">
        <f>VLOOKUP(C58,Feuil1!$A$2:$D$77,4,FALSE)</f>
        <v>Asia (except China)</v>
      </c>
      <c r="B58" s="14" t="str">
        <f>VLOOKUP(C58,Feuil1!$A$2:$D$77,3,FALSE)</f>
        <v>Inde</v>
      </c>
      <c r="C58" s="20" t="s">
        <v>42</v>
      </c>
      <c r="D58" s="21"/>
      <c r="E58" s="21"/>
      <c r="F58" s="21"/>
      <c r="G58" s="21"/>
      <c r="H58" s="21"/>
      <c r="I58" s="21"/>
      <c r="J58" s="21"/>
    </row>
    <row r="59" spans="1:10" customFormat="1" ht="31.5" customHeight="1" x14ac:dyDescent="0.25">
      <c r="A59" s="14" t="str">
        <f>VLOOKUP(C59,Feuil1!$A$2:$D$77,4,FALSE)</f>
        <v>Middle East</v>
      </c>
      <c r="B59" s="14" t="str">
        <f>VLOOKUP(C59,Feuil1!$A$2:$D$77,3,FALSE)</f>
        <v>Émirats arabes unis</v>
      </c>
      <c r="C59" s="20" t="s">
        <v>43</v>
      </c>
      <c r="D59" s="21"/>
      <c r="E59" s="21"/>
      <c r="F59" s="21"/>
      <c r="G59" s="21"/>
      <c r="H59" s="21"/>
      <c r="I59" s="21"/>
      <c r="J59" s="21"/>
    </row>
    <row r="60" spans="1:10" ht="31.5" customHeight="1" x14ac:dyDescent="0.25">
      <c r="A60" s="15" t="str">
        <f>VLOOKUP(C60,Feuil1!$A$2:$D$77,4,FALSE)</f>
        <v>Oceania</v>
      </c>
      <c r="B60" s="15" t="str">
        <f>VLOOKUP(C60,Feuil1!$A$2:$D$77,3,FALSE)</f>
        <v>Australie</v>
      </c>
      <c r="C60" s="24" t="s">
        <v>44</v>
      </c>
      <c r="D60" s="21"/>
      <c r="E60" s="21"/>
      <c r="F60" s="21"/>
      <c r="G60" s="21"/>
      <c r="H60" s="21"/>
      <c r="I60" s="21"/>
      <c r="J60" s="22" t="s">
        <v>13</v>
      </c>
    </row>
    <row r="61" spans="1:10" customFormat="1" ht="31.5" customHeight="1" x14ac:dyDescent="0.25">
      <c r="A61" s="14" t="str">
        <f>VLOOKUP(C61,Feuil1!$A$2:$D$77,4,FALSE)</f>
        <v>America (except U.S.A.)</v>
      </c>
      <c r="B61" s="14" t="str">
        <f>VLOOKUP(C61,Feuil1!$A$2:$D$77,3,FALSE)</f>
        <v>Mexique</v>
      </c>
      <c r="C61" s="20" t="s">
        <v>45</v>
      </c>
      <c r="D61" s="21"/>
      <c r="E61" s="21"/>
      <c r="F61" s="21"/>
      <c r="G61" s="21"/>
      <c r="H61" s="21"/>
      <c r="I61" s="21"/>
      <c r="J61" s="22" t="s">
        <v>13</v>
      </c>
    </row>
    <row r="62" spans="1:10" ht="29.25" customHeight="1" x14ac:dyDescent="0.25">
      <c r="A62" s="14" t="str">
        <f>VLOOKUP(C62,Feuil1!$A$2:$D$77,4,FALSE)</f>
        <v>America (except U.S.A.)</v>
      </c>
      <c r="B62" s="14" t="str">
        <f>VLOOKUP(C62,Feuil1!$A$2:$D$77,3,FALSE)</f>
        <v>Mexique</v>
      </c>
      <c r="C62" s="20" t="s">
        <v>45</v>
      </c>
      <c r="D62" s="21"/>
      <c r="E62" s="21"/>
      <c r="F62" s="21"/>
      <c r="G62" s="21"/>
      <c r="H62" s="21"/>
      <c r="I62" s="21"/>
      <c r="J62" s="21"/>
    </row>
    <row r="63" spans="1:10" ht="29.25" customHeight="1" x14ac:dyDescent="0.25">
      <c r="A63" s="14" t="str">
        <f>VLOOKUP(C63,Feuil1!$A$2:$D$77,4,FALSE)</f>
        <v>U.S.A.</v>
      </c>
      <c r="B63" s="14" t="str">
        <f>VLOOKUP(C63,Feuil1!$A$2:$D$77,3,FALSE)</f>
        <v>États-Unis</v>
      </c>
      <c r="C63" s="20" t="s">
        <v>46</v>
      </c>
      <c r="D63" s="21"/>
      <c r="E63" s="21"/>
      <c r="F63" s="21"/>
      <c r="G63" s="21"/>
      <c r="H63" s="21"/>
      <c r="I63" s="21"/>
      <c r="J63" s="21"/>
    </row>
    <row r="64" spans="1:10" ht="31.5" customHeight="1" x14ac:dyDescent="0.25">
      <c r="A64" s="14" t="str">
        <f>VLOOKUP(C64,Feuil1!$A$2:$D$77,4,FALSE)</f>
        <v>Asia (except China)</v>
      </c>
      <c r="B64" s="14" t="str">
        <f>VLOOKUP(C64,Feuil1!$A$2:$D$77,3,FALSE)</f>
        <v>Philippines</v>
      </c>
      <c r="C64" s="20" t="s">
        <v>47</v>
      </c>
      <c r="D64" s="21"/>
      <c r="E64" s="21"/>
      <c r="F64" s="21"/>
      <c r="G64" s="21"/>
      <c r="H64" s="21"/>
      <c r="I64" s="21"/>
      <c r="J64" s="21"/>
    </row>
    <row r="65" spans="1:10" ht="31.5" customHeight="1" x14ac:dyDescent="0.25">
      <c r="A65" s="14" t="str">
        <f>VLOOKUP(C65,Feuil1!$A$2:$D$77,4,FALSE)</f>
        <v>Asia (except China)</v>
      </c>
      <c r="B65" s="14" t="str">
        <f>VLOOKUP(C65,Feuil1!$A$2:$D$77,3,FALSE)</f>
        <v>Japon</v>
      </c>
      <c r="C65" s="20" t="s">
        <v>48</v>
      </c>
      <c r="D65" s="21"/>
      <c r="E65" s="21"/>
      <c r="F65" s="21"/>
      <c r="G65" s="21"/>
      <c r="H65" s="21"/>
      <c r="I65" s="21"/>
      <c r="J65" s="21"/>
    </row>
    <row r="66" spans="1:10" customFormat="1" ht="31.5" customHeight="1" x14ac:dyDescent="0.25">
      <c r="A66" s="14" t="str">
        <f>VLOOKUP(C66,Feuil1!$A$2:$D$77,4,FALSE)</f>
        <v>Asia (except China)</v>
      </c>
      <c r="B66" s="14" t="str">
        <f>VLOOKUP(C66,Feuil1!$A$2:$D$77,3,FALSE)</f>
        <v>Japon</v>
      </c>
      <c r="C66" s="20" t="s">
        <v>48</v>
      </c>
      <c r="D66" s="21"/>
      <c r="E66" s="21"/>
      <c r="F66" s="21"/>
      <c r="G66" s="22" t="s">
        <v>13</v>
      </c>
      <c r="H66" s="21"/>
      <c r="I66" s="22" t="s">
        <v>13</v>
      </c>
      <c r="J66" s="21"/>
    </row>
    <row r="67" spans="1:10" ht="31.5" customHeight="1" x14ac:dyDescent="0.25">
      <c r="A67" s="14" t="str">
        <f>VLOOKUP(C67,Feuil1!$A$2:$D$77,4,FALSE)</f>
        <v>Asia (except China)</v>
      </c>
      <c r="B67" s="14" t="str">
        <f>VLOOKUP(C67,Feuil1!$A$2:$D$77,3,FALSE)</f>
        <v>Japon</v>
      </c>
      <c r="C67" s="20" t="s">
        <v>48</v>
      </c>
      <c r="D67" s="21"/>
      <c r="E67" s="21"/>
      <c r="F67" s="21"/>
      <c r="G67" s="21"/>
      <c r="H67" s="21"/>
      <c r="I67" s="21"/>
      <c r="J67" s="21"/>
    </row>
    <row r="68" spans="1:10" customFormat="1" ht="31.5" customHeight="1" x14ac:dyDescent="0.25">
      <c r="A68" s="14" t="str">
        <f>VLOOKUP(C68,Feuil1!$A$2:$D$77,4,FALSE)</f>
        <v>U.S.A.</v>
      </c>
      <c r="B68" s="14" t="str">
        <f>VLOOKUP(C68,Feuil1!$A$2:$D$77,3,FALSE)</f>
        <v>États-Unis</v>
      </c>
      <c r="C68" s="20" t="s">
        <v>49</v>
      </c>
      <c r="D68" s="21"/>
      <c r="E68" s="21"/>
      <c r="F68" s="21"/>
      <c r="G68" s="21"/>
      <c r="H68" s="21"/>
      <c r="I68" s="22" t="s">
        <v>13</v>
      </c>
      <c r="J68" s="21"/>
    </row>
    <row r="69" spans="1:10" ht="31.5" customHeight="1" x14ac:dyDescent="0.25">
      <c r="A69" s="14" t="str">
        <f>VLOOKUP(C69,Feuil1!$A$2:$D$77,4,FALSE)</f>
        <v>U.S.A.</v>
      </c>
      <c r="B69" s="14" t="str">
        <f>VLOOKUP(C69,Feuil1!$A$2:$D$77,3,FALSE)</f>
        <v>États-Unis</v>
      </c>
      <c r="C69" s="20" t="s">
        <v>49</v>
      </c>
      <c r="D69" s="21"/>
      <c r="E69" s="21"/>
      <c r="F69" s="21"/>
      <c r="G69" s="21"/>
      <c r="H69" s="21"/>
      <c r="I69" s="21"/>
      <c r="J69" s="21"/>
    </row>
    <row r="70" spans="1:10" customFormat="1" ht="31.5" customHeight="1" x14ac:dyDescent="0.25">
      <c r="A70" s="14" t="e">
        <f>VLOOKUP(C70,Feuil1!$A$2:$D$77,4,FALSE)</f>
        <v>#N/A</v>
      </c>
      <c r="B70" s="14" t="e">
        <f>VLOOKUP(C70,Feuil1!$A$2:$D$77,3,FALSE)</f>
        <v>#N/A</v>
      </c>
      <c r="C70" s="20" t="s">
        <v>50</v>
      </c>
      <c r="D70" s="22" t="s">
        <v>13</v>
      </c>
      <c r="E70" s="21"/>
      <c r="F70" s="22" t="s">
        <v>13</v>
      </c>
      <c r="G70" s="21"/>
      <c r="H70" s="21"/>
      <c r="I70" s="21"/>
      <c r="J70" s="22" t="s">
        <v>13</v>
      </c>
    </row>
    <row r="71" spans="1:10" ht="31.5" customHeight="1" x14ac:dyDescent="0.25">
      <c r="A71" s="14" t="e">
        <f>VLOOKUP(C71,Feuil1!$A$2:$D$77,4,FALSE)</f>
        <v>#N/A</v>
      </c>
      <c r="B71" s="14" t="e">
        <f>VLOOKUP(C71,Feuil1!$A$2:$D$77,3,FALSE)</f>
        <v>#N/A</v>
      </c>
      <c r="C71" s="20" t="s">
        <v>50</v>
      </c>
      <c r="D71" s="21"/>
      <c r="E71" s="21"/>
      <c r="F71" s="21"/>
      <c r="G71" s="21"/>
      <c r="H71" s="21"/>
      <c r="I71" s="21"/>
      <c r="J71" s="21"/>
    </row>
    <row r="72" spans="1:10" ht="31.5" customHeight="1" x14ac:dyDescent="0.25">
      <c r="A72" s="14" t="str">
        <f>VLOOKUP(C72,Feuil1!$A$2:$D$77,4,FALSE)</f>
        <v>U.S.A.</v>
      </c>
      <c r="B72" s="14" t="str">
        <f>VLOOKUP(C72,Feuil1!$A$2:$D$77,3,FALSE)</f>
        <v>États-Unis</v>
      </c>
      <c r="C72" s="20" t="s">
        <v>51</v>
      </c>
      <c r="D72" s="21"/>
      <c r="E72" s="21"/>
      <c r="F72" s="21"/>
      <c r="G72" s="21"/>
      <c r="H72" s="21"/>
      <c r="I72" s="21"/>
      <c r="J72" s="21"/>
    </row>
    <row r="73" spans="1:10" ht="31.5" customHeight="1" x14ac:dyDescent="0.25">
      <c r="A73" s="14" t="str">
        <f>VLOOKUP(C73,Feuil1!$A$2:$D$77,4,FALSE)</f>
        <v>America (except U.S.A.)</v>
      </c>
      <c r="B73" s="14" t="str">
        <f>VLOOKUP(C73,Feuil1!$A$2:$D$77,3,FALSE)</f>
        <v>Panama</v>
      </c>
      <c r="C73" s="20" t="s">
        <v>52</v>
      </c>
      <c r="D73" s="21"/>
      <c r="E73" s="21"/>
      <c r="F73" s="21"/>
      <c r="G73" s="21"/>
      <c r="H73" s="21"/>
      <c r="I73" s="21"/>
      <c r="J73" s="21"/>
    </row>
    <row r="74" spans="1:10" ht="31.5" customHeight="1" x14ac:dyDescent="0.25">
      <c r="A74" s="14" t="str">
        <f>VLOOKUP(C74,Feuil1!$A$2:$D$77,4,FALSE)</f>
        <v>China</v>
      </c>
      <c r="B74" s="14" t="str">
        <f>VLOOKUP(C74,Feuil1!$A$2:$D$77,3,FALSE)</f>
        <v>Chine</v>
      </c>
      <c r="C74" s="20" t="s">
        <v>53</v>
      </c>
      <c r="D74" s="21"/>
      <c r="E74" s="21"/>
      <c r="F74" s="21"/>
      <c r="G74" s="21"/>
      <c r="H74" s="21"/>
      <c r="I74" s="21"/>
      <c r="J74" s="21"/>
    </row>
    <row r="75" spans="1:10" customFormat="1" ht="31.5" customHeight="1" x14ac:dyDescent="0.25">
      <c r="A75" s="14" t="str">
        <f>VLOOKUP(C75,Feuil1!$A$2:$D$77,4,FALSE)</f>
        <v>China</v>
      </c>
      <c r="B75" s="14" t="str">
        <f>VLOOKUP(C75,Feuil1!$A$2:$D$77,3,FALSE)</f>
        <v>Chine</v>
      </c>
      <c r="C75" s="20" t="s">
        <v>53</v>
      </c>
      <c r="D75" s="21"/>
      <c r="E75" s="21"/>
      <c r="F75" s="22" t="s">
        <v>13</v>
      </c>
      <c r="G75" s="21"/>
      <c r="H75" s="22" t="s">
        <v>13</v>
      </c>
      <c r="I75" s="21"/>
      <c r="J75" s="22" t="s">
        <v>13</v>
      </c>
    </row>
    <row r="76" spans="1:10" ht="31.5" customHeight="1" x14ac:dyDescent="0.25">
      <c r="A76" s="14" t="str">
        <f>VLOOKUP(C76,Feuil1!$A$2:$D$77,4,FALSE)</f>
        <v>China</v>
      </c>
      <c r="B76" s="14" t="str">
        <f>VLOOKUP(C76,Feuil1!$A$2:$D$77,3,FALSE)</f>
        <v>Chine</v>
      </c>
      <c r="C76" s="20" t="s">
        <v>53</v>
      </c>
      <c r="D76" s="21"/>
      <c r="E76" s="21"/>
      <c r="F76" s="21"/>
      <c r="G76" s="21"/>
      <c r="H76" s="21"/>
      <c r="I76" s="21"/>
      <c r="J76" s="21"/>
    </row>
    <row r="77" spans="1:10" ht="31.5" customHeight="1" x14ac:dyDescent="0.25">
      <c r="A77" s="14" t="str">
        <f>VLOOKUP(C77,Feuil1!$A$2:$D$77,4,FALSE)</f>
        <v>China</v>
      </c>
      <c r="B77" s="14" t="str">
        <f>VLOOKUP(C77,Feuil1!$A$2:$D$77,3,FALSE)</f>
        <v>Chine</v>
      </c>
      <c r="C77" s="20" t="s">
        <v>53</v>
      </c>
      <c r="D77" s="21"/>
      <c r="E77" s="21"/>
      <c r="F77" s="21"/>
      <c r="G77" s="21"/>
      <c r="H77" s="21"/>
      <c r="I77" s="21"/>
      <c r="J77" s="21"/>
    </row>
    <row r="78" spans="1:10" customFormat="1" ht="31.5" customHeight="1" x14ac:dyDescent="0.25">
      <c r="A78" s="14" t="str">
        <f>VLOOKUP(C78,Feuil1!$A$2:$D$77,4,FALSE)</f>
        <v>China</v>
      </c>
      <c r="B78" s="14" t="str">
        <f>VLOOKUP(C78,Feuil1!$A$2:$D$77,3,FALSE)</f>
        <v>Chine</v>
      </c>
      <c r="C78" s="20" t="s">
        <v>53</v>
      </c>
      <c r="D78" s="21"/>
      <c r="E78" s="21"/>
      <c r="F78" s="21"/>
      <c r="G78" s="21"/>
      <c r="H78" s="21"/>
      <c r="I78" s="21"/>
      <c r="J78" s="21"/>
    </row>
    <row r="79" spans="1:10" customFormat="1" ht="34.5" customHeight="1" x14ac:dyDescent="0.25">
      <c r="A79" s="14" t="str">
        <f>VLOOKUP(C79,Feuil1!$A$2:$D$77,4,FALSE)</f>
        <v>America (except U.S.A.)</v>
      </c>
      <c r="B79" s="14" t="str">
        <f>VLOOKUP(C79,Feuil1!$A$2:$D$77,3,FALSE)</f>
        <v>Chili</v>
      </c>
      <c r="C79" s="20" t="s">
        <v>54</v>
      </c>
      <c r="D79" s="21"/>
      <c r="E79" s="21"/>
      <c r="F79" s="22" t="s">
        <v>13</v>
      </c>
      <c r="G79" s="21"/>
      <c r="H79" s="21"/>
      <c r="I79" s="22" t="s">
        <v>13</v>
      </c>
      <c r="J79" s="21"/>
    </row>
    <row r="80" spans="1:10" customFormat="1" ht="34.5" customHeight="1" x14ac:dyDescent="0.25">
      <c r="A80" s="14" t="str">
        <f>VLOOKUP(C80,Feuil1!$A$2:$D$77,4,FALSE)</f>
        <v>America (except U.S.A.)</v>
      </c>
      <c r="B80" s="14" t="str">
        <f>VLOOKUP(C80,Feuil1!$A$2:$D$77,3,FALSE)</f>
        <v>Chili</v>
      </c>
      <c r="C80" s="20" t="s">
        <v>54</v>
      </c>
      <c r="D80" s="21"/>
      <c r="E80" s="21"/>
      <c r="F80" s="21"/>
      <c r="G80" s="21"/>
      <c r="H80" s="21"/>
      <c r="I80" s="21"/>
      <c r="J80" s="22" t="s">
        <v>13</v>
      </c>
    </row>
    <row r="81" spans="1:10" ht="31.5" customHeight="1" x14ac:dyDescent="0.25">
      <c r="A81" s="14" t="str">
        <f>VLOOKUP(C81,Feuil1!$A$2:$D$77,4,FALSE)</f>
        <v>U.S.A.</v>
      </c>
      <c r="B81" s="14" t="str">
        <f>VLOOKUP(C81,Feuil1!$A$2:$D$77,3,FALSE)</f>
        <v>États-Unis</v>
      </c>
      <c r="C81" s="20" t="s">
        <v>55</v>
      </c>
      <c r="D81" s="21"/>
      <c r="E81" s="21"/>
      <c r="F81" s="21"/>
      <c r="G81" s="21"/>
      <c r="H81" s="21"/>
      <c r="I81" s="21"/>
      <c r="J81" s="21"/>
    </row>
    <row r="82" spans="1:10" customFormat="1" ht="31.5" customHeight="1" x14ac:dyDescent="0.25">
      <c r="A82" s="14" t="str">
        <f>VLOOKUP(C82,Feuil1!$A$2:$D$77,4,FALSE)</f>
        <v>Asia (except China)</v>
      </c>
      <c r="B82" s="14" t="str">
        <f>VLOOKUP(C82,Feuil1!$A$2:$D$77,3,FALSE)</f>
        <v>Vietnam</v>
      </c>
      <c r="C82" s="20" t="s">
        <v>56</v>
      </c>
      <c r="D82" s="21"/>
      <c r="E82" s="21"/>
      <c r="F82" s="22" t="s">
        <v>13</v>
      </c>
      <c r="G82" s="21"/>
      <c r="H82" s="21"/>
      <c r="I82" s="22" t="s">
        <v>13</v>
      </c>
      <c r="J82" s="21"/>
    </row>
    <row r="83" spans="1:10" ht="31.5" customHeight="1" x14ac:dyDescent="0.25">
      <c r="A83" s="14" t="str">
        <f>VLOOKUP(C83,Feuil1!$A$2:$D$77,4,FALSE)</f>
        <v>Asia (except China)</v>
      </c>
      <c r="B83" s="14" t="str">
        <f>VLOOKUP(C83,Feuil1!$A$2:$D$77,3,FALSE)</f>
        <v>Vietnam</v>
      </c>
      <c r="C83" s="20" t="s">
        <v>56</v>
      </c>
      <c r="D83" s="21"/>
      <c r="E83" s="21"/>
      <c r="F83" s="21"/>
      <c r="G83" s="21"/>
      <c r="H83" s="21"/>
      <c r="I83" s="21"/>
      <c r="J83" s="21"/>
    </row>
    <row r="84" spans="1:10" ht="31.5" customHeight="1" x14ac:dyDescent="0.25">
      <c r="A84" s="14" t="str">
        <f>VLOOKUP(C84,Feuil1!$A$2:$D$77,4,FALSE)</f>
        <v>Asia (except China)</v>
      </c>
      <c r="B84" s="14" t="str">
        <f>VLOOKUP(C84,Feuil1!$A$2:$D$77,3,FALSE)</f>
        <v>Singapour</v>
      </c>
      <c r="C84" s="20" t="s">
        <v>57</v>
      </c>
      <c r="D84" s="21"/>
      <c r="E84" s="21"/>
      <c r="F84" s="21"/>
      <c r="G84" s="21"/>
      <c r="H84" s="21"/>
      <c r="I84" s="21"/>
      <c r="J84" s="21"/>
    </row>
    <row r="85" spans="1:10" customFormat="1" ht="31.5" customHeight="1" x14ac:dyDescent="0.25">
      <c r="A85" s="14" t="str">
        <f>VLOOKUP(C85,Feuil1!$A$2:$D$77,4,FALSE)</f>
        <v>Asia (except China)</v>
      </c>
      <c r="B85" s="14" t="str">
        <f>VLOOKUP(C85,Feuil1!$A$2:$D$77,3,FALSE)</f>
        <v>Singapour</v>
      </c>
      <c r="C85" s="20" t="s">
        <v>57</v>
      </c>
      <c r="D85" s="21"/>
      <c r="E85" s="22" t="s">
        <v>13</v>
      </c>
      <c r="F85" s="22" t="s">
        <v>13</v>
      </c>
      <c r="G85" s="22" t="s">
        <v>13</v>
      </c>
      <c r="H85" s="22" t="s">
        <v>13</v>
      </c>
      <c r="I85" s="22" t="s">
        <v>13</v>
      </c>
      <c r="J85" s="22" t="s">
        <v>13</v>
      </c>
    </row>
    <row r="86" spans="1:10" customFormat="1" ht="40.5" customHeight="1" x14ac:dyDescent="0.25">
      <c r="A86" s="14" t="str">
        <f>VLOOKUP(C86,Feuil1!$A$2:$D$77,4,FALSE)</f>
        <v>Asia (except China)</v>
      </c>
      <c r="B86" s="14" t="str">
        <f>VLOOKUP(C86,Feuil1!$A$2:$D$77,3,FALSE)</f>
        <v>Singapour</v>
      </c>
      <c r="C86" s="20" t="s">
        <v>57</v>
      </c>
      <c r="D86" s="21"/>
      <c r="E86" s="22" t="s">
        <v>13</v>
      </c>
      <c r="F86" s="21"/>
      <c r="G86" s="21"/>
      <c r="H86" s="22" t="s">
        <v>13</v>
      </c>
      <c r="I86" s="21"/>
      <c r="J86" s="21"/>
    </row>
    <row r="87" spans="1:10" customFormat="1" ht="31.5" customHeight="1" x14ac:dyDescent="0.25">
      <c r="A87" s="14" t="str">
        <f>VLOOKUP(C87,Feuil1!$A$2:$D$77,4,FALSE)</f>
        <v>Asia (except China)</v>
      </c>
      <c r="B87" s="14" t="str">
        <f>VLOOKUP(C87,Feuil1!$A$2:$D$77,3,FALSE)</f>
        <v>Singapour</v>
      </c>
      <c r="C87" s="20" t="s">
        <v>57</v>
      </c>
      <c r="D87" s="21"/>
      <c r="E87" s="21"/>
      <c r="F87" s="21"/>
      <c r="G87" s="21"/>
      <c r="H87" s="21"/>
      <c r="I87" s="22" t="s">
        <v>13</v>
      </c>
      <c r="J87" s="21"/>
    </row>
    <row r="88" spans="1:10" customFormat="1" ht="31.5" customHeight="1" x14ac:dyDescent="0.25">
      <c r="A88" s="14" t="str">
        <f>VLOOKUP(C88,Feuil1!$A$2:$D$77,4,FALSE)</f>
        <v>Asia (except China)</v>
      </c>
      <c r="B88" s="14" t="str">
        <f>VLOOKUP(C88,Feuil1!$A$2:$D$77,3,FALSE)</f>
        <v>Singapour</v>
      </c>
      <c r="C88" s="20" t="s">
        <v>57</v>
      </c>
      <c r="D88" s="21"/>
      <c r="E88" s="21"/>
      <c r="F88" s="21"/>
      <c r="G88" s="21"/>
      <c r="H88" s="21"/>
      <c r="I88" s="21"/>
      <c r="J88" s="21"/>
    </row>
    <row r="89" spans="1:10" ht="31.5" customHeight="1" x14ac:dyDescent="0.25">
      <c r="A89" s="14" t="str">
        <f>VLOOKUP(C89,Feuil1!$A$2:$D$77,4,FALSE)</f>
        <v>Asia (except China)</v>
      </c>
      <c r="B89" s="14" t="str">
        <f>VLOOKUP(C89,Feuil1!$A$2:$D$77,3,FALSE)</f>
        <v>Singapour</v>
      </c>
      <c r="C89" s="20" t="s">
        <v>57</v>
      </c>
      <c r="D89" s="21"/>
      <c r="E89" s="21"/>
      <c r="F89" s="21"/>
      <c r="G89" s="21"/>
      <c r="H89" s="21"/>
      <c r="I89" s="21"/>
      <c r="J89" s="21"/>
    </row>
    <row r="90" spans="1:10" customFormat="1" ht="33" customHeight="1" x14ac:dyDescent="0.25">
      <c r="A90" s="14" t="str">
        <f>VLOOKUP(C90,Feuil1!$A$2:$D$77,4,FALSE)</f>
        <v>Oceania</v>
      </c>
      <c r="B90" s="14" t="str">
        <f>VLOOKUP(C90,Feuil1!$A$2:$D$77,3,FALSE)</f>
        <v>Australie</v>
      </c>
      <c r="C90" s="20" t="s">
        <v>58</v>
      </c>
      <c r="D90" s="21"/>
      <c r="E90" s="21"/>
      <c r="F90" s="21"/>
      <c r="G90" s="21"/>
      <c r="H90" s="21"/>
      <c r="I90" s="21"/>
      <c r="J90" s="22" t="s">
        <v>13</v>
      </c>
    </row>
    <row r="91" spans="1:10" customFormat="1" ht="30.75" customHeight="1" x14ac:dyDescent="0.25">
      <c r="A91" s="14" t="str">
        <f>VLOOKUP(C91,Feuil1!$A$2:$D$77,4,FALSE)</f>
        <v>Middle East</v>
      </c>
      <c r="B91" s="14" t="str">
        <f>VLOOKUP(C91,Feuil1!$A$2:$D$77,3,FALSE)</f>
        <v>Israel</v>
      </c>
      <c r="C91" s="20" t="s">
        <v>59</v>
      </c>
      <c r="D91" s="22" t="s">
        <v>13</v>
      </c>
      <c r="E91" s="21"/>
      <c r="F91" s="22" t="s">
        <v>13</v>
      </c>
      <c r="G91" s="21"/>
      <c r="H91" s="22" t="s">
        <v>13</v>
      </c>
      <c r="I91" s="21"/>
      <c r="J91" s="22" t="s">
        <v>13</v>
      </c>
    </row>
    <row r="92" spans="1:10" customFormat="1" ht="29.25" customHeight="1" x14ac:dyDescent="0.25">
      <c r="A92" s="14" t="str">
        <f>VLOOKUP(C92,Feuil1!$A$2:$D$77,4,FALSE)</f>
        <v>Asia (except China)</v>
      </c>
      <c r="B92" s="14" t="str">
        <f>VLOOKUP(C92,Feuil1!$A$2:$D$77,3,FALSE)</f>
        <v>Taiwan</v>
      </c>
      <c r="C92" s="20" t="s">
        <v>60</v>
      </c>
      <c r="D92" s="22" t="s">
        <v>13</v>
      </c>
      <c r="E92" s="21"/>
      <c r="F92" s="21"/>
      <c r="G92" s="21"/>
      <c r="H92" s="21"/>
      <c r="I92" s="22" t="s">
        <v>13</v>
      </c>
      <c r="J92" s="21"/>
    </row>
    <row r="93" spans="1:10" customFormat="1" ht="33" customHeight="1" x14ac:dyDescent="0.25">
      <c r="A93" s="14" t="str">
        <f>VLOOKUP(C93,Feuil1!$A$2:$D$77,4,FALSE)</f>
        <v>America (except U.S.A.)</v>
      </c>
      <c r="B93" s="14" t="str">
        <f>VLOOKUP(C93,Feuil1!$A$2:$D$77,3,FALSE)</f>
        <v>Brésil</v>
      </c>
      <c r="C93" s="20" t="s">
        <v>61</v>
      </c>
      <c r="D93" s="21"/>
      <c r="E93" s="21"/>
      <c r="F93" s="21"/>
      <c r="G93" s="22" t="s">
        <v>13</v>
      </c>
      <c r="H93" s="21"/>
      <c r="I93" s="21"/>
      <c r="J93" s="21"/>
    </row>
    <row r="94" spans="1:10" customFormat="1" ht="36" customHeight="1" x14ac:dyDescent="0.25">
      <c r="A94" s="14" t="str">
        <f>VLOOKUP(C94,Feuil1!$A$2:$D$77,4,FALSE)</f>
        <v>America (except U.S.A.)</v>
      </c>
      <c r="B94" s="14" t="str">
        <f>VLOOKUP(C94,Feuil1!$A$2:$D$77,3,FALSE)</f>
        <v>Brésil</v>
      </c>
      <c r="C94" s="20" t="s">
        <v>61</v>
      </c>
      <c r="D94" s="21"/>
      <c r="E94" s="21"/>
      <c r="F94" s="21"/>
      <c r="G94" s="21"/>
      <c r="H94" s="21"/>
      <c r="I94" s="21"/>
      <c r="J94" s="21"/>
    </row>
    <row r="95" spans="1:10" customFormat="1" ht="30.75" customHeight="1" x14ac:dyDescent="0.25">
      <c r="A95" s="16" t="str">
        <f>VLOOKUP(C95,Feuil1!$A$2:$D$77,4,FALSE)</f>
        <v>America (except U.S.A.)</v>
      </c>
      <c r="B95" s="16" t="str">
        <f>VLOOKUP(C95,Feuil1!$A$2:$D$77,3,FALSE)</f>
        <v>Canada</v>
      </c>
      <c r="C95" s="25" t="s">
        <v>62</v>
      </c>
      <c r="D95" s="21"/>
      <c r="E95" s="21"/>
      <c r="F95" s="21"/>
      <c r="G95" s="22" t="s">
        <v>13</v>
      </c>
      <c r="H95" s="21"/>
      <c r="I95" s="21"/>
      <c r="J95" s="21"/>
    </row>
    <row r="96" spans="1:10" customFormat="1" ht="34.5" customHeight="1" x14ac:dyDescent="0.25">
      <c r="A96" s="14" t="str">
        <f>VLOOKUP(C96,Feuil1!$A$2:$D$77,4,FALSE)</f>
        <v>America (except U.S.A.)</v>
      </c>
      <c r="B96" s="14" t="str">
        <f>VLOOKUP(C96,Feuil1!$A$2:$D$77,3,FALSE)</f>
        <v>Canada</v>
      </c>
      <c r="C96" s="20" t="s">
        <v>63</v>
      </c>
      <c r="D96" s="21"/>
      <c r="E96" s="21"/>
      <c r="F96" s="21"/>
      <c r="G96" s="22" t="s">
        <v>13</v>
      </c>
      <c r="H96" s="21"/>
      <c r="I96" s="22" t="s">
        <v>13</v>
      </c>
      <c r="J96" s="21"/>
    </row>
    <row r="97" spans="1:10" customFormat="1" ht="36.75" customHeight="1" x14ac:dyDescent="0.25">
      <c r="A97" s="17" t="str">
        <f>VLOOKUP(C97,Feuil1!$A$2:$D$77,4,FALSE)</f>
        <v>America (except U.S.A.)</v>
      </c>
      <c r="B97" s="17" t="str">
        <f>VLOOKUP(C97,Feuil1!$A$2:$D$77,3,FALSE)</f>
        <v>Canada</v>
      </c>
      <c r="C97" s="26" t="s">
        <v>64</v>
      </c>
      <c r="D97" s="27"/>
      <c r="E97" s="27"/>
      <c r="F97" s="27"/>
      <c r="G97" s="28" t="s">
        <v>13</v>
      </c>
      <c r="H97" s="27"/>
      <c r="I97" s="28" t="s">
        <v>13</v>
      </c>
      <c r="J97" s="27"/>
    </row>
    <row r="99" spans="1:10" customFormat="1" ht="15" hidden="1" x14ac:dyDescent="0.25">
      <c r="C99" s="2"/>
    </row>
    <row r="100" spans="1:10" customFormat="1" ht="15" hidden="1" x14ac:dyDescent="0.25">
      <c r="C100" s="2"/>
    </row>
    <row r="101" spans="1:10" customFormat="1" ht="15" hidden="1" x14ac:dyDescent="0.25">
      <c r="C101" s="2"/>
    </row>
    <row r="102" spans="1:10" customFormat="1" ht="15" hidden="1" x14ac:dyDescent="0.25">
      <c r="C102" s="2"/>
    </row>
    <row r="103" spans="1:10" customFormat="1" ht="15" hidden="1" x14ac:dyDescent="0.25">
      <c r="C103" s="2"/>
    </row>
    <row r="104" spans="1:10" customFormat="1" ht="15" hidden="1" x14ac:dyDescent="0.25">
      <c r="C104" s="2"/>
    </row>
    <row r="105" spans="1:10" customFormat="1" ht="16.5" hidden="1" thickTop="1" thickBot="1" x14ac:dyDescent="0.3">
      <c r="C105" s="4" t="s">
        <v>29</v>
      </c>
    </row>
    <row r="106" spans="1:10" customFormat="1" ht="16.5" hidden="1" thickTop="1" thickBot="1" x14ac:dyDescent="0.3">
      <c r="C106" s="4" t="s">
        <v>37</v>
      </c>
    </row>
    <row r="107" spans="1:10" customFormat="1" ht="16.5" hidden="1" thickTop="1" thickBot="1" x14ac:dyDescent="0.3">
      <c r="C107" s="4" t="s">
        <v>44</v>
      </c>
    </row>
    <row r="108" spans="1:10" customFormat="1" ht="16.5" hidden="1" thickTop="1" thickBot="1" x14ac:dyDescent="0.3">
      <c r="C108" s="5" t="s">
        <v>44</v>
      </c>
    </row>
    <row r="109" spans="1:10" customFormat="1" ht="16.5" hidden="1" thickTop="1" thickBot="1" x14ac:dyDescent="0.3">
      <c r="C109" s="4" t="s">
        <v>48</v>
      </c>
    </row>
    <row r="110" spans="1:10" customFormat="1" ht="16.5" hidden="1" thickTop="1" thickBot="1" x14ac:dyDescent="0.3">
      <c r="C110" s="4" t="s">
        <v>49</v>
      </c>
    </row>
    <row r="111" spans="1:10" customFormat="1" ht="16.5" hidden="1" thickTop="1" thickBot="1" x14ac:dyDescent="0.3">
      <c r="C111" s="4" t="s">
        <v>65</v>
      </c>
    </row>
    <row r="112" spans="1:10" customFormat="1" ht="16.5" hidden="1" thickTop="1" thickBot="1" x14ac:dyDescent="0.3">
      <c r="C112" s="4" t="s">
        <v>54</v>
      </c>
    </row>
    <row r="113" spans="3:3" customFormat="1" ht="16.5" hidden="1" thickTop="1" thickBot="1" x14ac:dyDescent="0.3">
      <c r="C113" s="4" t="s">
        <v>58</v>
      </c>
    </row>
    <row r="114" spans="3:3" customFormat="1" ht="15" hidden="1" x14ac:dyDescent="0.25">
      <c r="C114" s="2"/>
    </row>
    <row r="115" spans="3:3" customFormat="1" ht="15" hidden="1" x14ac:dyDescent="0.25">
      <c r="C115" s="2"/>
    </row>
    <row r="116" spans="3:3" customFormat="1" ht="15" hidden="1" x14ac:dyDescent="0.25">
      <c r="C116" s="2"/>
    </row>
    <row r="117" spans="3:3" customFormat="1" ht="15" hidden="1" x14ac:dyDescent="0.25">
      <c r="C117" s="2"/>
    </row>
    <row r="118" spans="3:3" customFormat="1" ht="15" hidden="1" x14ac:dyDescent="0.25">
      <c r="C118" s="2"/>
    </row>
    <row r="119" spans="3:3" customFormat="1" ht="15" hidden="1" x14ac:dyDescent="0.25">
      <c r="C119" s="2"/>
    </row>
    <row r="120" spans="3:3" customFormat="1" ht="15" hidden="1" x14ac:dyDescent="0.25">
      <c r="C120" s="2"/>
    </row>
    <row r="121" spans="3:3" customFormat="1" ht="15" hidden="1" x14ac:dyDescent="0.25">
      <c r="C121" s="2"/>
    </row>
    <row r="122" spans="3:3" customFormat="1" ht="15" hidden="1" x14ac:dyDescent="0.25">
      <c r="C122" s="2"/>
    </row>
    <row r="123" spans="3:3" customFormat="1" ht="15" hidden="1" x14ac:dyDescent="0.25">
      <c r="C123" s="2"/>
    </row>
    <row r="124" spans="3:3" customFormat="1" ht="15" hidden="1" x14ac:dyDescent="0.25">
      <c r="C124" s="2"/>
    </row>
    <row r="125" spans="3:3" customFormat="1" ht="15" hidden="1" x14ac:dyDescent="0.25">
      <c r="C125" s="2"/>
    </row>
    <row r="126" spans="3:3" customFormat="1" ht="15" hidden="1" x14ac:dyDescent="0.25">
      <c r="C126" s="2"/>
    </row>
    <row r="127" spans="3:3" customFormat="1" ht="15" hidden="1" x14ac:dyDescent="0.25">
      <c r="C127" s="2"/>
    </row>
    <row r="128" spans="3:3" customFormat="1" ht="15" hidden="1" x14ac:dyDescent="0.25">
      <c r="C128" s="2"/>
    </row>
    <row r="129" spans="3:3" customFormat="1" ht="15" hidden="1" x14ac:dyDescent="0.25">
      <c r="C129" s="2"/>
    </row>
    <row r="130" spans="3:3" customFormat="1" ht="15" hidden="1" x14ac:dyDescent="0.25">
      <c r="C130" s="2"/>
    </row>
    <row r="131" spans="3:3" customFormat="1" ht="15" hidden="1" x14ac:dyDescent="0.25">
      <c r="C131" s="2"/>
    </row>
    <row r="132" spans="3:3" customFormat="1" ht="15" hidden="1" x14ac:dyDescent="0.25">
      <c r="C132" s="2"/>
    </row>
    <row r="133" spans="3:3" customFormat="1" ht="15" hidden="1" x14ac:dyDescent="0.25">
      <c r="C133" s="2"/>
    </row>
    <row r="134" spans="3:3" customFormat="1" ht="15" hidden="1" x14ac:dyDescent="0.25">
      <c r="C134" s="2"/>
    </row>
    <row r="135" spans="3:3" customFormat="1" ht="15" hidden="1" x14ac:dyDescent="0.25">
      <c r="C135" s="2"/>
    </row>
    <row r="136" spans="3:3" customFormat="1" ht="15" hidden="1" x14ac:dyDescent="0.25">
      <c r="C136" s="2"/>
    </row>
    <row r="137" spans="3:3" customFormat="1" ht="15" hidden="1" x14ac:dyDescent="0.25">
      <c r="C137" s="2"/>
    </row>
    <row r="138" spans="3:3" customFormat="1" ht="15" hidden="1" x14ac:dyDescent="0.25">
      <c r="C138" s="2"/>
    </row>
    <row r="139" spans="3:3" customFormat="1" ht="15" hidden="1" x14ac:dyDescent="0.25">
      <c r="C139" s="2"/>
    </row>
    <row r="140" spans="3:3" customFormat="1" ht="15" hidden="1" x14ac:dyDescent="0.25">
      <c r="C140" s="2"/>
    </row>
    <row r="141" spans="3:3" customFormat="1" ht="15" hidden="1" x14ac:dyDescent="0.25">
      <c r="C141" s="2"/>
    </row>
    <row r="142" spans="3:3" customFormat="1" ht="15" hidden="1" x14ac:dyDescent="0.25">
      <c r="C142" s="2"/>
    </row>
    <row r="143" spans="3:3" customFormat="1" ht="15" hidden="1" x14ac:dyDescent="0.25">
      <c r="C143" s="2"/>
    </row>
    <row r="144" spans="3:3" customFormat="1" ht="15" hidden="1" x14ac:dyDescent="0.25">
      <c r="C144" s="2"/>
    </row>
    <row r="145" spans="3:3" customFormat="1" ht="15" hidden="1" x14ac:dyDescent="0.25">
      <c r="C145" s="2"/>
    </row>
    <row r="146" spans="3:3" customFormat="1" ht="15" hidden="1" x14ac:dyDescent="0.25">
      <c r="C146" s="2"/>
    </row>
    <row r="147" spans="3:3" customFormat="1" ht="15" hidden="1" x14ac:dyDescent="0.25">
      <c r="C147" s="2"/>
    </row>
    <row r="148" spans="3:3" customFormat="1" ht="15" hidden="1" x14ac:dyDescent="0.25">
      <c r="C148" s="2"/>
    </row>
    <row r="149" spans="3:3" customFormat="1" ht="15" hidden="1" x14ac:dyDescent="0.25">
      <c r="C149" s="2"/>
    </row>
    <row r="150" spans="3:3" customFormat="1" ht="15" hidden="1" x14ac:dyDescent="0.25">
      <c r="C150" s="2"/>
    </row>
    <row r="151" spans="3:3" customFormat="1" ht="15" hidden="1" x14ac:dyDescent="0.25">
      <c r="C151" s="2"/>
    </row>
  </sheetData>
  <autoFilter ref="A4:J4" xr:uid="{300D411C-8FE9-4D45-AED9-62B3A9F127DC}"/>
  <mergeCells count="3">
    <mergeCell ref="A1:J1"/>
    <mergeCell ref="A3:J3"/>
    <mergeCell ref="A2:J2"/>
  </mergeCells>
  <pageMargins left="0" right="0" top="0.74803149606299213" bottom="0.35433070866141736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D495-4700-4FA1-8290-BC8DDEF93DDB}">
  <dimension ref="A1:D77"/>
  <sheetViews>
    <sheetView workbookViewId="0">
      <selection sqref="A1:XFD1048576"/>
    </sheetView>
  </sheetViews>
  <sheetFormatPr baseColWidth="10" defaultRowHeight="15" x14ac:dyDescent="0.25"/>
  <cols>
    <col min="3" max="3" width="23" customWidth="1"/>
    <col min="259" max="259" width="23" customWidth="1"/>
    <col min="515" max="515" width="23" customWidth="1"/>
    <col min="771" max="771" width="23" customWidth="1"/>
    <col min="1027" max="1027" width="23" customWidth="1"/>
    <col min="1283" max="1283" width="23" customWidth="1"/>
    <col min="1539" max="1539" width="23" customWidth="1"/>
    <col min="1795" max="1795" width="23" customWidth="1"/>
    <col min="2051" max="2051" width="23" customWidth="1"/>
    <col min="2307" max="2307" width="23" customWidth="1"/>
    <col min="2563" max="2563" width="23" customWidth="1"/>
    <col min="2819" max="2819" width="23" customWidth="1"/>
    <col min="3075" max="3075" width="23" customWidth="1"/>
    <col min="3331" max="3331" width="23" customWidth="1"/>
    <col min="3587" max="3587" width="23" customWidth="1"/>
    <col min="3843" max="3843" width="23" customWidth="1"/>
    <col min="4099" max="4099" width="23" customWidth="1"/>
    <col min="4355" max="4355" width="23" customWidth="1"/>
    <col min="4611" max="4611" width="23" customWidth="1"/>
    <col min="4867" max="4867" width="23" customWidth="1"/>
    <col min="5123" max="5123" width="23" customWidth="1"/>
    <col min="5379" max="5379" width="23" customWidth="1"/>
    <col min="5635" max="5635" width="23" customWidth="1"/>
    <col min="5891" max="5891" width="23" customWidth="1"/>
    <col min="6147" max="6147" width="23" customWidth="1"/>
    <col min="6403" max="6403" width="23" customWidth="1"/>
    <col min="6659" max="6659" width="23" customWidth="1"/>
    <col min="6915" max="6915" width="23" customWidth="1"/>
    <col min="7171" max="7171" width="23" customWidth="1"/>
    <col min="7427" max="7427" width="23" customWidth="1"/>
    <col min="7683" max="7683" width="23" customWidth="1"/>
    <col min="7939" max="7939" width="23" customWidth="1"/>
    <col min="8195" max="8195" width="23" customWidth="1"/>
    <col min="8451" max="8451" width="23" customWidth="1"/>
    <col min="8707" max="8707" width="23" customWidth="1"/>
    <col min="8963" max="8963" width="23" customWidth="1"/>
    <col min="9219" max="9219" width="23" customWidth="1"/>
    <col min="9475" max="9475" width="23" customWidth="1"/>
    <col min="9731" max="9731" width="23" customWidth="1"/>
    <col min="9987" max="9987" width="23" customWidth="1"/>
    <col min="10243" max="10243" width="23" customWidth="1"/>
    <col min="10499" max="10499" width="23" customWidth="1"/>
    <col min="10755" max="10755" width="23" customWidth="1"/>
    <col min="11011" max="11011" width="23" customWidth="1"/>
    <col min="11267" max="11267" width="23" customWidth="1"/>
    <col min="11523" max="11523" width="23" customWidth="1"/>
    <col min="11779" max="11779" width="23" customWidth="1"/>
    <col min="12035" max="12035" width="23" customWidth="1"/>
    <col min="12291" max="12291" width="23" customWidth="1"/>
    <col min="12547" max="12547" width="23" customWidth="1"/>
    <col min="12803" max="12803" width="23" customWidth="1"/>
    <col min="13059" max="13059" width="23" customWidth="1"/>
    <col min="13315" max="13315" width="23" customWidth="1"/>
    <col min="13571" max="13571" width="23" customWidth="1"/>
    <col min="13827" max="13827" width="23" customWidth="1"/>
    <col min="14083" max="14083" width="23" customWidth="1"/>
    <col min="14339" max="14339" width="23" customWidth="1"/>
    <col min="14595" max="14595" width="23" customWidth="1"/>
    <col min="14851" max="14851" width="23" customWidth="1"/>
    <col min="15107" max="15107" width="23" customWidth="1"/>
    <col min="15363" max="15363" width="23" customWidth="1"/>
    <col min="15619" max="15619" width="23" customWidth="1"/>
    <col min="15875" max="15875" width="23" customWidth="1"/>
    <col min="16131" max="16131" width="23" customWidth="1"/>
  </cols>
  <sheetData>
    <row r="1" spans="1:4" x14ac:dyDescent="0.25">
      <c r="A1" s="6" t="s">
        <v>67</v>
      </c>
      <c r="B1" s="6" t="s">
        <v>68</v>
      </c>
      <c r="C1" s="6" t="s">
        <v>69</v>
      </c>
      <c r="D1" s="6" t="s">
        <v>70</v>
      </c>
    </row>
    <row r="2" spans="1:4" x14ac:dyDescent="0.25">
      <c r="A2" t="s">
        <v>8</v>
      </c>
      <c r="B2" t="s">
        <v>71</v>
      </c>
      <c r="C2" t="s">
        <v>72</v>
      </c>
      <c r="D2" t="str">
        <f>VLOOKUP(C2,'[1]Liste Pays-continents'!A$1:B$65536,2,FALSE)</f>
        <v>Oceania</v>
      </c>
    </row>
    <row r="3" spans="1:4" x14ac:dyDescent="0.25">
      <c r="A3" t="s">
        <v>73</v>
      </c>
      <c r="B3" t="s">
        <v>74</v>
      </c>
      <c r="C3" t="s">
        <v>75</v>
      </c>
      <c r="D3" t="str">
        <f>VLOOKUP(C3,'[1]Liste Pays-continents'!A$1:B$65536,2,FALSE)</f>
        <v>Asia (except China)</v>
      </c>
    </row>
    <row r="4" spans="1:4" x14ac:dyDescent="0.25">
      <c r="A4" t="s">
        <v>10</v>
      </c>
      <c r="B4" t="s">
        <v>76</v>
      </c>
      <c r="C4" t="s">
        <v>77</v>
      </c>
      <c r="D4" t="str">
        <f>VLOOKUP(C4,'[1]Liste Pays-continents'!A$1:B$65536,2,FALSE)</f>
        <v>U.S.A.</v>
      </c>
    </row>
    <row r="5" spans="1:4" x14ac:dyDescent="0.25">
      <c r="A5" t="s">
        <v>11</v>
      </c>
      <c r="B5" t="s">
        <v>78</v>
      </c>
      <c r="C5" t="s">
        <v>79</v>
      </c>
      <c r="D5" t="str">
        <f>VLOOKUP(C5,'[1]Liste Pays-continents'!A$1:B$65536,2,FALSE)</f>
        <v>Middle East</v>
      </c>
    </row>
    <row r="6" spans="1:4" x14ac:dyDescent="0.25">
      <c r="A6" t="s">
        <v>12</v>
      </c>
      <c r="B6" t="s">
        <v>80</v>
      </c>
      <c r="C6" t="s">
        <v>79</v>
      </c>
      <c r="D6" t="str">
        <f>VLOOKUP(C6,'[1]Liste Pays-continents'!A$1:B$65536,2,FALSE)</f>
        <v>Middle East</v>
      </c>
    </row>
    <row r="7" spans="1:4" x14ac:dyDescent="0.25">
      <c r="A7" t="s">
        <v>14</v>
      </c>
      <c r="B7" t="s">
        <v>81</v>
      </c>
      <c r="C7" t="s">
        <v>82</v>
      </c>
      <c r="D7" t="str">
        <f>VLOOKUP(C7,'[1]Liste Pays-continents'!A$1:B$65536,2,FALSE)</f>
        <v>Middle East</v>
      </c>
    </row>
    <row r="8" spans="1:4" x14ac:dyDescent="0.25">
      <c r="A8" t="s">
        <v>83</v>
      </c>
      <c r="B8" t="s">
        <v>84</v>
      </c>
      <c r="C8" t="s">
        <v>85</v>
      </c>
      <c r="D8" t="str">
        <f>VLOOKUP(C8,'[1]Liste Pays-continents'!A$1:B$65536,2,FALSE)</f>
        <v>China</v>
      </c>
    </row>
    <row r="9" spans="1:4" x14ac:dyDescent="0.25">
      <c r="A9" t="s">
        <v>15</v>
      </c>
      <c r="B9" t="s">
        <v>86</v>
      </c>
      <c r="C9" t="s">
        <v>87</v>
      </c>
      <c r="D9" t="str">
        <f>VLOOKUP(C9,'[1]Liste Pays-continents'!A$1:B$65536,2,FALSE)</f>
        <v>Asia (except China)</v>
      </c>
    </row>
    <row r="10" spans="1:4" x14ac:dyDescent="0.25">
      <c r="A10" t="s">
        <v>16</v>
      </c>
      <c r="B10" t="s">
        <v>88</v>
      </c>
      <c r="C10" t="s">
        <v>89</v>
      </c>
      <c r="D10" t="str">
        <f>VLOOKUP(C10,'[1]Liste Pays-continents'!A$1:B$65536,2,FALSE)</f>
        <v>Asia (except China)</v>
      </c>
    </row>
    <row r="11" spans="1:4" x14ac:dyDescent="0.25">
      <c r="A11" t="s">
        <v>90</v>
      </c>
      <c r="B11" t="s">
        <v>91</v>
      </c>
      <c r="C11" t="s">
        <v>92</v>
      </c>
      <c r="D11" t="str">
        <f>VLOOKUP(C11,'[1]Liste Pays-continents'!A$1:B$65536,2,FALSE)</f>
        <v>Oceania</v>
      </c>
    </row>
    <row r="12" spans="1:4" x14ac:dyDescent="0.25">
      <c r="A12" t="s">
        <v>17</v>
      </c>
      <c r="B12" t="s">
        <v>93</v>
      </c>
      <c r="C12" t="s">
        <v>94</v>
      </c>
      <c r="D12" t="str">
        <f>VLOOKUP(C12,'[1]Liste Pays-continents'!A$1:B$65536,2,FALSE)</f>
        <v>America (except U.S.A.)</v>
      </c>
    </row>
    <row r="13" spans="1:4" x14ac:dyDescent="0.25">
      <c r="A13" t="s">
        <v>18</v>
      </c>
      <c r="B13" t="s">
        <v>95</v>
      </c>
      <c r="C13" t="s">
        <v>89</v>
      </c>
      <c r="D13" t="str">
        <f>VLOOKUP(C13,'[1]Liste Pays-continents'!A$1:B$65536,2,FALSE)</f>
        <v>Asia (except China)</v>
      </c>
    </row>
    <row r="14" spans="1:4" x14ac:dyDescent="0.25">
      <c r="A14" t="s">
        <v>19</v>
      </c>
      <c r="B14" s="7" t="s">
        <v>96</v>
      </c>
      <c r="C14" t="s">
        <v>77</v>
      </c>
      <c r="D14" t="str">
        <f>VLOOKUP(C14,'[1]Liste Pays-continents'!A$1:B$65536,2,FALSE)</f>
        <v>U.S.A.</v>
      </c>
    </row>
    <row r="15" spans="1:4" x14ac:dyDescent="0.25">
      <c r="A15" t="s">
        <v>97</v>
      </c>
      <c r="B15" t="s">
        <v>98</v>
      </c>
      <c r="C15" t="s">
        <v>99</v>
      </c>
      <c r="D15" t="str">
        <f>VLOOKUP(C15,'[1]Liste Pays-continents'!A$1:B$65536,2,FALSE)</f>
        <v>America (except U.S.A.)</v>
      </c>
    </row>
    <row r="16" spans="1:4" x14ac:dyDescent="0.25">
      <c r="A16" t="s">
        <v>20</v>
      </c>
      <c r="B16" t="s">
        <v>100</v>
      </c>
      <c r="C16" t="s">
        <v>101</v>
      </c>
      <c r="D16" t="str">
        <f>VLOOKUP(C16,'[1]Liste Pays-continents'!A$1:B$65536,2,FALSE)</f>
        <v>Middle East</v>
      </c>
    </row>
    <row r="17" spans="1:4" x14ac:dyDescent="0.25">
      <c r="A17" t="s">
        <v>21</v>
      </c>
      <c r="B17" t="s">
        <v>102</v>
      </c>
      <c r="C17" t="s">
        <v>85</v>
      </c>
      <c r="D17" t="str">
        <f>VLOOKUP(C17,'[1]Liste Pays-continents'!A$1:B$65536,2,FALSE)</f>
        <v>China</v>
      </c>
    </row>
    <row r="18" spans="1:4" x14ac:dyDescent="0.25">
      <c r="A18" t="s">
        <v>103</v>
      </c>
      <c r="B18" t="s">
        <v>104</v>
      </c>
      <c r="C18" t="s">
        <v>89</v>
      </c>
      <c r="D18" t="str">
        <f>VLOOKUP(C18,'[1]Liste Pays-continents'!A$1:B$65536,2,FALSE)</f>
        <v>Asia (except China)</v>
      </c>
    </row>
    <row r="19" spans="1:4" x14ac:dyDescent="0.25">
      <c r="A19" t="s">
        <v>23</v>
      </c>
      <c r="B19" t="s">
        <v>105</v>
      </c>
      <c r="C19" t="s">
        <v>106</v>
      </c>
      <c r="D19" t="str">
        <f>VLOOKUP(C19,'[1]Liste Pays-continents'!A$1:B$65536,2,FALSE)</f>
        <v>Asia (except China)</v>
      </c>
    </row>
    <row r="20" spans="1:4" x14ac:dyDescent="0.25">
      <c r="A20" t="s">
        <v>107</v>
      </c>
      <c r="B20" t="s">
        <v>108</v>
      </c>
      <c r="C20" t="s">
        <v>92</v>
      </c>
      <c r="D20" t="str">
        <f>VLOOKUP(C20,'[1]Liste Pays-continents'!A$1:B$65536,2,FALSE)</f>
        <v>Oceania</v>
      </c>
    </row>
    <row r="21" spans="1:4" x14ac:dyDescent="0.25">
      <c r="A21" t="s">
        <v>109</v>
      </c>
      <c r="B21" t="s">
        <v>110</v>
      </c>
      <c r="C21" t="s">
        <v>111</v>
      </c>
      <c r="D21" t="str">
        <f>VLOOKUP(C21,'[1]Liste Pays-continents'!A$1:B$65536,2,FALSE)</f>
        <v>America (except U.S.A.)</v>
      </c>
    </row>
    <row r="22" spans="1:4" x14ac:dyDescent="0.25">
      <c r="A22" t="s">
        <v>24</v>
      </c>
      <c r="B22" t="s">
        <v>112</v>
      </c>
      <c r="C22" t="s">
        <v>89</v>
      </c>
      <c r="D22" t="str">
        <f>VLOOKUP(C22,'[1]Liste Pays-continents'!A$1:B$65536,2,FALSE)</f>
        <v>Asia (except China)</v>
      </c>
    </row>
    <row r="23" spans="1:4" x14ac:dyDescent="0.25">
      <c r="A23" t="s">
        <v>25</v>
      </c>
      <c r="B23" t="s">
        <v>113</v>
      </c>
      <c r="C23" t="s">
        <v>77</v>
      </c>
      <c r="D23" t="str">
        <f>VLOOKUP(C23,'[1]Liste Pays-continents'!A$1:B$65536,2,FALSE)</f>
        <v>U.S.A.</v>
      </c>
    </row>
    <row r="24" spans="1:4" x14ac:dyDescent="0.25">
      <c r="A24" t="s">
        <v>26</v>
      </c>
      <c r="B24" t="s">
        <v>114</v>
      </c>
      <c r="C24" t="s">
        <v>79</v>
      </c>
      <c r="D24" t="str">
        <f>VLOOKUP(C24,'[1]Liste Pays-continents'!A$1:B$65536,2,FALSE)</f>
        <v>Middle East</v>
      </c>
    </row>
    <row r="25" spans="1:4" x14ac:dyDescent="0.25">
      <c r="A25" t="s">
        <v>27</v>
      </c>
      <c r="B25" t="s">
        <v>115</v>
      </c>
      <c r="C25" t="s">
        <v>79</v>
      </c>
      <c r="D25" t="str">
        <f>VLOOKUP(C25,'[1]Liste Pays-continents'!A$1:B$65536,2,FALSE)</f>
        <v>Middle East</v>
      </c>
    </row>
    <row r="26" spans="1:4" x14ac:dyDescent="0.25">
      <c r="A26" t="s">
        <v>29</v>
      </c>
      <c r="B26" t="s">
        <v>116</v>
      </c>
      <c r="C26" t="s">
        <v>77</v>
      </c>
      <c r="D26" t="str">
        <f>VLOOKUP(C26,'[1]Liste Pays-continents'!A$1:B$65536,2,FALSE)</f>
        <v>U.S.A.</v>
      </c>
    </row>
    <row r="27" spans="1:4" x14ac:dyDescent="0.25">
      <c r="A27" t="s">
        <v>31</v>
      </c>
      <c r="B27" t="s">
        <v>117</v>
      </c>
      <c r="C27" t="s">
        <v>111</v>
      </c>
      <c r="D27" t="str">
        <f>VLOOKUP(C27,'[1]Liste Pays-continents'!A$1:B$65536,2,FALSE)</f>
        <v>America (except U.S.A.)</v>
      </c>
    </row>
    <row r="28" spans="1:4" x14ac:dyDescent="0.25">
      <c r="A28" t="s">
        <v>32</v>
      </c>
      <c r="B28" t="s">
        <v>118</v>
      </c>
      <c r="C28" t="s">
        <v>119</v>
      </c>
      <c r="D28" t="str">
        <f>VLOOKUP(C28,'[1]Liste Pays-continents'!A$1:B$65536,2,FALSE)</f>
        <v>Asia (except China)</v>
      </c>
    </row>
    <row r="29" spans="1:4" x14ac:dyDescent="0.25">
      <c r="A29" t="s">
        <v>33</v>
      </c>
      <c r="B29" t="s">
        <v>120</v>
      </c>
      <c r="C29" t="s">
        <v>120</v>
      </c>
      <c r="D29" t="str">
        <f>VLOOKUP(C29,'[1]Liste Pays-continents'!A$1:B$65536,2,FALSE)</f>
        <v>China</v>
      </c>
    </row>
    <row r="30" spans="1:4" x14ac:dyDescent="0.25">
      <c r="A30" t="s">
        <v>121</v>
      </c>
      <c r="B30" t="s">
        <v>122</v>
      </c>
      <c r="C30" t="s">
        <v>77</v>
      </c>
      <c r="D30" t="str">
        <f>VLOOKUP(C30,'[1]Liste Pays-continents'!A$1:B$65536,2,FALSE)</f>
        <v>U.S.A.</v>
      </c>
    </row>
    <row r="31" spans="1:4" x14ac:dyDescent="0.25">
      <c r="A31" t="s">
        <v>35</v>
      </c>
      <c r="B31" t="s">
        <v>123</v>
      </c>
      <c r="C31" t="s">
        <v>124</v>
      </c>
      <c r="D31" t="str">
        <f>VLOOKUP(C31,'[1]Liste Pays-continents'!A$1:B$65536,2,FALSE)</f>
        <v>Middle East</v>
      </c>
    </row>
    <row r="32" spans="1:4" x14ac:dyDescent="0.25">
      <c r="A32" t="s">
        <v>125</v>
      </c>
      <c r="B32" t="s">
        <v>126</v>
      </c>
      <c r="C32" t="s">
        <v>124</v>
      </c>
      <c r="D32" t="str">
        <f>VLOOKUP(C32,'[1]Liste Pays-continents'!A$1:B$65536,2,FALSE)</f>
        <v>Middle East</v>
      </c>
    </row>
    <row r="33" spans="1:4" x14ac:dyDescent="0.25">
      <c r="A33" s="7" t="s">
        <v>36</v>
      </c>
      <c r="B33" t="s">
        <v>116</v>
      </c>
      <c r="C33" t="s">
        <v>77</v>
      </c>
      <c r="D33" t="str">
        <f>VLOOKUP(C33,'[1]Liste Pays-continents'!A$1:B$65536,2,FALSE)</f>
        <v>U.S.A.</v>
      </c>
    </row>
    <row r="34" spans="1:4" x14ac:dyDescent="0.25">
      <c r="A34" s="7" t="s">
        <v>127</v>
      </c>
      <c r="B34" t="s">
        <v>116</v>
      </c>
      <c r="C34" t="s">
        <v>77</v>
      </c>
      <c r="D34" t="str">
        <f>VLOOKUP(C34,'[1]Liste Pays-continents'!A$1:B$65536,2,FALSE)</f>
        <v>U.S.A.</v>
      </c>
    </row>
    <row r="35" spans="1:4" x14ac:dyDescent="0.25">
      <c r="A35" t="s">
        <v>128</v>
      </c>
      <c r="B35" t="s">
        <v>129</v>
      </c>
      <c r="C35" t="s">
        <v>130</v>
      </c>
      <c r="D35" t="str">
        <f>VLOOKUP(C35,'[1]Liste Pays-continents'!A$1:B$65536,2,FALSE)</f>
        <v>Asia (except China)</v>
      </c>
    </row>
    <row r="36" spans="1:4" x14ac:dyDescent="0.25">
      <c r="A36" t="s">
        <v>37</v>
      </c>
      <c r="B36" t="s">
        <v>131</v>
      </c>
      <c r="C36" t="s">
        <v>132</v>
      </c>
      <c r="D36" t="str">
        <f>VLOOKUP(C36,'[1]Liste Pays-continents'!A$1:B$65536,2,FALSE)</f>
        <v>Africa</v>
      </c>
    </row>
    <row r="37" spans="1:4" x14ac:dyDescent="0.25">
      <c r="A37" t="s">
        <v>39</v>
      </c>
      <c r="B37" t="s">
        <v>133</v>
      </c>
      <c r="C37" t="s">
        <v>134</v>
      </c>
      <c r="D37" t="str">
        <f>VLOOKUP(C37,'[1]Liste Pays-continents'!A$1:B$65536,2,FALSE)</f>
        <v>Asia (except China)</v>
      </c>
    </row>
    <row r="38" spans="1:4" x14ac:dyDescent="0.25">
      <c r="A38" t="s">
        <v>41</v>
      </c>
      <c r="B38" t="s">
        <v>135</v>
      </c>
      <c r="C38" t="s">
        <v>77</v>
      </c>
      <c r="D38" t="str">
        <f>VLOOKUP(C38,'[1]Liste Pays-continents'!A$1:B$65536,2,FALSE)</f>
        <v>U.S.A.</v>
      </c>
    </row>
    <row r="39" spans="1:4" x14ac:dyDescent="0.25">
      <c r="A39" t="s">
        <v>136</v>
      </c>
      <c r="B39" t="s">
        <v>137</v>
      </c>
      <c r="C39" t="s">
        <v>138</v>
      </c>
      <c r="D39" t="str">
        <f>VLOOKUP(C39,'[1]Liste Pays-continents'!A$1:B$65536,2,FALSE)</f>
        <v>Middle East</v>
      </c>
    </row>
    <row r="40" spans="1:4" x14ac:dyDescent="0.25">
      <c r="A40" t="s">
        <v>139</v>
      </c>
      <c r="B40" t="s">
        <v>140</v>
      </c>
      <c r="C40" t="s">
        <v>141</v>
      </c>
      <c r="D40" t="str">
        <f>VLOOKUP(C40,'[1]Liste Pays-continents'!A$1:B$65536,2,FALSE)</f>
        <v>America (except U.S.A.)</v>
      </c>
    </row>
    <row r="41" spans="1:4" x14ac:dyDescent="0.25">
      <c r="A41" t="s">
        <v>42</v>
      </c>
      <c r="B41" t="s">
        <v>142</v>
      </c>
      <c r="C41" t="s">
        <v>89</v>
      </c>
      <c r="D41" t="str">
        <f>VLOOKUP(C41,'[1]Liste Pays-continents'!A$1:B$65536,2,FALSE)</f>
        <v>Asia (except China)</v>
      </c>
    </row>
    <row r="42" spans="1:4" x14ac:dyDescent="0.25">
      <c r="A42" t="s">
        <v>43</v>
      </c>
      <c r="B42" t="s">
        <v>143</v>
      </c>
      <c r="C42" t="s">
        <v>79</v>
      </c>
      <c r="D42" t="str">
        <f>VLOOKUP(C42,'[1]Liste Pays-continents'!A$1:B$65536,2,FALSE)</f>
        <v>Middle East</v>
      </c>
    </row>
    <row r="43" spans="1:4" x14ac:dyDescent="0.25">
      <c r="A43" t="s">
        <v>44</v>
      </c>
      <c r="B43" t="s">
        <v>144</v>
      </c>
      <c r="C43" t="s">
        <v>92</v>
      </c>
      <c r="D43" t="str">
        <f>VLOOKUP(C43,'[1]Liste Pays-continents'!A$1:B$65536,2,FALSE)</f>
        <v>Oceania</v>
      </c>
    </row>
    <row r="44" spans="1:4" x14ac:dyDescent="0.25">
      <c r="A44" t="s">
        <v>45</v>
      </c>
      <c r="B44" t="s">
        <v>145</v>
      </c>
      <c r="C44" t="s">
        <v>146</v>
      </c>
      <c r="D44" t="str">
        <f>VLOOKUP(C44,'[1]Liste Pays-continents'!A$1:B$65536,2,FALSE)</f>
        <v>America (except U.S.A.)</v>
      </c>
    </row>
    <row r="45" spans="1:4" x14ac:dyDescent="0.25">
      <c r="A45" t="s">
        <v>46</v>
      </c>
      <c r="B45" t="s">
        <v>147</v>
      </c>
      <c r="C45" t="s">
        <v>77</v>
      </c>
      <c r="D45" t="str">
        <f>VLOOKUP(C45,'[1]Liste Pays-continents'!A$1:B$65536,2,FALSE)</f>
        <v>U.S.A.</v>
      </c>
    </row>
    <row r="46" spans="1:4" x14ac:dyDescent="0.25">
      <c r="A46" t="s">
        <v>47</v>
      </c>
      <c r="B46" t="s">
        <v>148</v>
      </c>
      <c r="C46" t="s">
        <v>149</v>
      </c>
      <c r="D46" t="str">
        <f>VLOOKUP(C46,'[1]Liste Pays-continents'!A$1:B$65536,2,FALSE)</f>
        <v>Asia (except China)</v>
      </c>
    </row>
    <row r="47" spans="1:4" x14ac:dyDescent="0.25">
      <c r="A47" t="s">
        <v>150</v>
      </c>
      <c r="B47" t="s">
        <v>151</v>
      </c>
      <c r="C47" t="s">
        <v>152</v>
      </c>
      <c r="D47" t="str">
        <f>VLOOKUP(C47,'[1]Liste Pays-continents'!A$1:B$65536,2,FALSE)</f>
        <v>Africa</v>
      </c>
    </row>
    <row r="48" spans="1:4" x14ac:dyDescent="0.25">
      <c r="A48" t="s">
        <v>153</v>
      </c>
      <c r="B48" t="s">
        <v>154</v>
      </c>
      <c r="C48" t="s">
        <v>155</v>
      </c>
      <c r="D48" t="str">
        <f>VLOOKUP(C48,'[1]Liste Pays-continents'!A$1:B$65536,2,FALSE)</f>
        <v>Asia (except China)</v>
      </c>
    </row>
    <row r="49" spans="1:4" x14ac:dyDescent="0.25">
      <c r="A49" t="s">
        <v>49</v>
      </c>
      <c r="B49" t="s">
        <v>156</v>
      </c>
      <c r="C49" t="s">
        <v>77</v>
      </c>
      <c r="D49" t="str">
        <f>VLOOKUP(C49,'[1]Liste Pays-continents'!A$1:B$65536,2,FALSE)</f>
        <v>U.S.A.</v>
      </c>
    </row>
    <row r="50" spans="1:4" x14ac:dyDescent="0.25">
      <c r="A50" t="s">
        <v>157</v>
      </c>
      <c r="B50" t="s">
        <v>158</v>
      </c>
      <c r="C50" t="s">
        <v>155</v>
      </c>
      <c r="D50" t="str">
        <f>VLOOKUP(C50,'[1]Liste Pays-continents'!A$1:B$65536,2,FALSE)</f>
        <v>Asia (except China)</v>
      </c>
    </row>
    <row r="51" spans="1:4" x14ac:dyDescent="0.25">
      <c r="A51" t="s">
        <v>159</v>
      </c>
      <c r="B51" t="s">
        <v>160</v>
      </c>
      <c r="C51" t="s">
        <v>92</v>
      </c>
      <c r="D51" t="str">
        <f>VLOOKUP(C51,'[1]Liste Pays-continents'!A$1:B$65536,2,FALSE)</f>
        <v>Oceania</v>
      </c>
    </row>
    <row r="52" spans="1:4" x14ac:dyDescent="0.25">
      <c r="A52" t="s">
        <v>51</v>
      </c>
      <c r="B52" t="s">
        <v>161</v>
      </c>
      <c r="C52" t="s">
        <v>77</v>
      </c>
      <c r="D52" t="str">
        <f>VLOOKUP(C52,'[1]Liste Pays-continents'!A$1:B$65536,2,FALSE)</f>
        <v>U.S.A.</v>
      </c>
    </row>
    <row r="53" spans="1:4" x14ac:dyDescent="0.25">
      <c r="A53" t="s">
        <v>53</v>
      </c>
      <c r="B53" t="s">
        <v>162</v>
      </c>
      <c r="C53" t="s">
        <v>85</v>
      </c>
      <c r="D53" t="str">
        <f>VLOOKUP(C53,'[1]Liste Pays-continents'!A$1:B$65536,2,FALSE)</f>
        <v>China</v>
      </c>
    </row>
    <row r="54" spans="1:4" x14ac:dyDescent="0.25">
      <c r="A54" t="s">
        <v>163</v>
      </c>
      <c r="B54" t="s">
        <v>164</v>
      </c>
      <c r="C54" t="s">
        <v>111</v>
      </c>
      <c r="D54" t="str">
        <f>VLOOKUP(C54,'[1]Liste Pays-continents'!A$1:B$65536,2,FALSE)</f>
        <v>America (except U.S.A.)</v>
      </c>
    </row>
    <row r="55" spans="1:4" x14ac:dyDescent="0.25">
      <c r="A55" t="s">
        <v>54</v>
      </c>
      <c r="B55" t="s">
        <v>165</v>
      </c>
      <c r="C55" t="s">
        <v>166</v>
      </c>
      <c r="D55" t="str">
        <f>VLOOKUP(C55,'[1]Liste Pays-continents'!A$1:B$65536,2,FALSE)</f>
        <v>America (except U.S.A.)</v>
      </c>
    </row>
    <row r="56" spans="1:4" x14ac:dyDescent="0.25">
      <c r="A56" t="s">
        <v>55</v>
      </c>
      <c r="B56" t="s">
        <v>167</v>
      </c>
      <c r="C56" t="s">
        <v>77</v>
      </c>
      <c r="D56" t="str">
        <f>VLOOKUP(C56,'[1]Liste Pays-continents'!A$1:B$65536,2,FALSE)</f>
        <v>U.S.A.</v>
      </c>
    </row>
    <row r="57" spans="1:4" x14ac:dyDescent="0.25">
      <c r="A57" t="s">
        <v>168</v>
      </c>
      <c r="B57" t="s">
        <v>169</v>
      </c>
      <c r="C57" t="s">
        <v>170</v>
      </c>
      <c r="D57" t="str">
        <f>VLOOKUP(C57,'[1]Liste Pays-continents'!A$1:B$65536,2,FALSE)</f>
        <v>Asia (except China)</v>
      </c>
    </row>
    <row r="58" spans="1:4" x14ac:dyDescent="0.25">
      <c r="A58" t="s">
        <v>171</v>
      </c>
      <c r="B58" t="s">
        <v>172</v>
      </c>
      <c r="C58" t="s">
        <v>77</v>
      </c>
      <c r="D58" t="str">
        <f>VLOOKUP(C58,'[1]Liste Pays-continents'!A$1:B$65536,2,FALSE)</f>
        <v>U.S.A.</v>
      </c>
    </row>
    <row r="59" spans="1:4" x14ac:dyDescent="0.25">
      <c r="A59" t="s">
        <v>56</v>
      </c>
      <c r="B59" t="s">
        <v>173</v>
      </c>
      <c r="C59" t="s">
        <v>119</v>
      </c>
      <c r="D59" t="str">
        <f>VLOOKUP(C59,'[1]Liste Pays-continents'!A$1:B$65536,2,FALSE)</f>
        <v>Asia (except China)</v>
      </c>
    </row>
    <row r="60" spans="1:4" x14ac:dyDescent="0.25">
      <c r="A60" t="s">
        <v>57</v>
      </c>
      <c r="B60" t="s">
        <v>174</v>
      </c>
      <c r="C60" t="s">
        <v>175</v>
      </c>
      <c r="D60" t="str">
        <f>VLOOKUP(C60,'[1]Liste Pays-continents'!A$1:B$65536,2,FALSE)</f>
        <v>Asia (except China)</v>
      </c>
    </row>
    <row r="61" spans="1:4" x14ac:dyDescent="0.25">
      <c r="A61" t="s">
        <v>58</v>
      </c>
      <c r="B61" t="s">
        <v>176</v>
      </c>
      <c r="C61" t="s">
        <v>92</v>
      </c>
      <c r="D61" t="str">
        <f>VLOOKUP(C61,'[1]Liste Pays-continents'!A$1:B$65536,2,FALSE)</f>
        <v>Oceania</v>
      </c>
    </row>
    <row r="62" spans="1:4" x14ac:dyDescent="0.25">
      <c r="A62" t="s">
        <v>59</v>
      </c>
      <c r="B62" t="s">
        <v>177</v>
      </c>
      <c r="C62" t="s">
        <v>178</v>
      </c>
      <c r="D62" t="str">
        <f>VLOOKUP(C62,'[1]Liste Pays-continents'!A$1:B$65536,2,FALSE)</f>
        <v>Middle East</v>
      </c>
    </row>
    <row r="63" spans="1:4" x14ac:dyDescent="0.25">
      <c r="A63" t="s">
        <v>60</v>
      </c>
      <c r="B63" t="s">
        <v>179</v>
      </c>
      <c r="C63" t="s">
        <v>180</v>
      </c>
      <c r="D63" t="str">
        <f>VLOOKUP(C63,'[1]Liste Pays-continents'!A$1:B$65536,2,FALSE)</f>
        <v>Asia (except China)</v>
      </c>
    </row>
    <row r="64" spans="1:4" x14ac:dyDescent="0.25">
      <c r="A64" t="s">
        <v>181</v>
      </c>
      <c r="B64" t="s">
        <v>182</v>
      </c>
      <c r="C64" t="s">
        <v>155</v>
      </c>
      <c r="D64" t="str">
        <f>VLOOKUP(C64,'[1]Liste Pays-continents'!A$1:B$65536,2,FALSE)</f>
        <v>Asia (except China)</v>
      </c>
    </row>
    <row r="65" spans="1:4" x14ac:dyDescent="0.25">
      <c r="A65" t="s">
        <v>61</v>
      </c>
      <c r="B65" t="s">
        <v>183</v>
      </c>
      <c r="C65" t="s">
        <v>111</v>
      </c>
      <c r="D65" t="str">
        <f>VLOOKUP(C65,'[1]Liste Pays-continents'!A$1:B$65536,2,FALSE)</f>
        <v>America (except U.S.A.)</v>
      </c>
    </row>
    <row r="66" spans="1:4" x14ac:dyDescent="0.25">
      <c r="A66" t="s">
        <v>62</v>
      </c>
      <c r="B66" t="s">
        <v>184</v>
      </c>
      <c r="C66" t="s">
        <v>185</v>
      </c>
      <c r="D66" t="str">
        <f>VLOOKUP(C66,'[1]Liste Pays-continents'!A$1:B$65536,2,FALSE)</f>
        <v>America (except U.S.A.)</v>
      </c>
    </row>
    <row r="67" spans="1:4" x14ac:dyDescent="0.25">
      <c r="A67" t="s">
        <v>64</v>
      </c>
      <c r="B67" t="s">
        <v>186</v>
      </c>
      <c r="C67" t="s">
        <v>185</v>
      </c>
      <c r="D67" t="str">
        <f>VLOOKUP(C67,'[1]Liste Pays-continents'!A$1:B$65536,2,FALSE)</f>
        <v>America (except U.S.A.)</v>
      </c>
    </row>
    <row r="68" spans="1:4" x14ac:dyDescent="0.25">
      <c r="A68" t="s">
        <v>187</v>
      </c>
      <c r="B68" s="7" t="s">
        <v>188</v>
      </c>
      <c r="C68" s="7" t="s">
        <v>92</v>
      </c>
      <c r="D68" t="str">
        <f>VLOOKUP(C68,'[1]Liste Pays-continents'!A$1:B$65536,2,FALSE)</f>
        <v>Oceania</v>
      </c>
    </row>
    <row r="69" spans="1:4" x14ac:dyDescent="0.25">
      <c r="A69" s="7" t="s">
        <v>9</v>
      </c>
      <c r="B69" s="7" t="s">
        <v>189</v>
      </c>
      <c r="C69" s="7" t="s">
        <v>190</v>
      </c>
      <c r="D69" t="str">
        <f>VLOOKUP(C69,'[1]Liste Pays-continents'!A$1:B$65536,2,FALSE)</f>
        <v>Middle East</v>
      </c>
    </row>
    <row r="70" spans="1:4" x14ac:dyDescent="0.25">
      <c r="A70" s="7" t="s">
        <v>40</v>
      </c>
      <c r="B70" s="7" t="s">
        <v>191</v>
      </c>
      <c r="C70" s="7" t="s">
        <v>191</v>
      </c>
      <c r="D70" t="str">
        <f>VLOOKUP(C70,'[1]Liste Pays-continents'!A$1:B$65536,2,FALSE)</f>
        <v>Middle East</v>
      </c>
    </row>
    <row r="71" spans="1:4" x14ac:dyDescent="0.25">
      <c r="A71" s="7" t="s">
        <v>63</v>
      </c>
      <c r="B71" s="7" t="s">
        <v>192</v>
      </c>
      <c r="C71" s="7" t="s">
        <v>185</v>
      </c>
      <c r="D71" t="str">
        <f>VLOOKUP(C71,'[1]Liste Pays-continents'!A$1:B$65536,2,FALSE)</f>
        <v>America (except U.S.A.)</v>
      </c>
    </row>
    <row r="72" spans="1:4" x14ac:dyDescent="0.25">
      <c r="A72" s="7" t="s">
        <v>48</v>
      </c>
      <c r="B72" s="7" t="s">
        <v>193</v>
      </c>
      <c r="C72" s="7" t="s">
        <v>155</v>
      </c>
      <c r="D72" t="str">
        <f>VLOOKUP(C72,'[1]Liste Pays-continents'!A$1:B$65536,2,FALSE)</f>
        <v>Asia (except China)</v>
      </c>
    </row>
    <row r="73" spans="1:4" x14ac:dyDescent="0.25">
      <c r="A73" s="7" t="s">
        <v>34</v>
      </c>
      <c r="B73" s="7" t="s">
        <v>194</v>
      </c>
      <c r="C73" s="7" t="s">
        <v>170</v>
      </c>
      <c r="D73" t="str">
        <f>VLOOKUP(C73,'[1]Liste Pays-continents'!A$1:B$65536,2,FALSE)</f>
        <v>Asia (except China)</v>
      </c>
    </row>
    <row r="74" spans="1:4" x14ac:dyDescent="0.25">
      <c r="A74" s="7" t="s">
        <v>195</v>
      </c>
      <c r="B74" s="7" t="s">
        <v>164</v>
      </c>
      <c r="C74" s="7" t="s">
        <v>111</v>
      </c>
      <c r="D74" t="str">
        <f>VLOOKUP(C74,'[1]Liste Pays-continents'!A$1:B$65536,2,FALSE)</f>
        <v>America (except U.S.A.)</v>
      </c>
    </row>
    <row r="75" spans="1:4" x14ac:dyDescent="0.25">
      <c r="A75" s="7" t="s">
        <v>52</v>
      </c>
      <c r="B75" s="7" t="s">
        <v>196</v>
      </c>
      <c r="C75" s="7" t="s">
        <v>197</v>
      </c>
      <c r="D75" t="str">
        <f>VLOOKUP(C75,'[1]Liste Pays-continents'!A$1:B$65536,2,FALSE)</f>
        <v>America (except U.S.A.)</v>
      </c>
    </row>
    <row r="76" spans="1:4" x14ac:dyDescent="0.25">
      <c r="A76" s="7" t="s">
        <v>198</v>
      </c>
      <c r="B76" s="7" t="s">
        <v>84</v>
      </c>
      <c r="C76" s="7" t="s">
        <v>85</v>
      </c>
      <c r="D76" t="str">
        <f>VLOOKUP(C76,'[1]Liste Pays-continents'!A$1:B$65536,2,FALSE)</f>
        <v>China</v>
      </c>
    </row>
    <row r="77" spans="1:4" x14ac:dyDescent="0.25">
      <c r="A77" s="7" t="s">
        <v>199</v>
      </c>
      <c r="B77" s="7" t="s">
        <v>158</v>
      </c>
      <c r="C77" s="7" t="s">
        <v>155</v>
      </c>
      <c r="D77" t="str">
        <f>VLOOKUP(C77,'[1]Liste Pays-continents'!A$1:B$65536,2,FALSE)</f>
        <v>Asia (except China)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D6C7B5DCB25D4E8B60F1A91A053ACD" ma:contentTypeVersion="13" ma:contentTypeDescription="Create a new document." ma:contentTypeScope="" ma:versionID="9834839f60abbb54cd41205baa0a573c">
  <xsd:schema xmlns:xsd="http://www.w3.org/2001/XMLSchema" xmlns:xs="http://www.w3.org/2001/XMLSchema" xmlns:p="http://schemas.microsoft.com/office/2006/metadata/properties" xmlns:ns3="607eeb67-0e0a-4494-8bd3-3968b0605f89" xmlns:ns4="d6c00226-7d98-478c-8b58-3c957845771b" targetNamespace="http://schemas.microsoft.com/office/2006/metadata/properties" ma:root="true" ma:fieldsID="8e11f27668de2a250dec111f92970edf" ns3:_="" ns4:_="">
    <xsd:import namespace="607eeb67-0e0a-4494-8bd3-3968b0605f89"/>
    <xsd:import namespace="d6c00226-7d98-478c-8b58-3c95784577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eeb67-0e0a-4494-8bd3-3968b0605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00226-7d98-478c-8b58-3c95784577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CA127-C036-4B39-9C53-8DB540C5C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7eeb67-0e0a-4494-8bd3-3968b0605f89"/>
    <ds:schemaRef ds:uri="d6c00226-7d98-478c-8b58-3c95784577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A1A583-BB32-4CD5-992A-E57204393E5F}">
  <ds:schemaRefs>
    <ds:schemaRef ds:uri="http://schemas.microsoft.com/office/2006/metadata/properties"/>
    <ds:schemaRef ds:uri="http://purl.org/dc/terms/"/>
    <ds:schemaRef ds:uri="d6c00226-7d98-478c-8b58-3c957845771b"/>
    <ds:schemaRef ds:uri="607eeb67-0e0a-4494-8bd3-3968b0605f8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9A98AC-2C0E-4002-925C-CE54920A89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WEEK 15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Vranovci, Saphia</dc:creator>
  <cp:lastModifiedBy>Cormier, Ingrid</cp:lastModifiedBy>
  <dcterms:created xsi:type="dcterms:W3CDTF">2020-04-01T12:36:05Z</dcterms:created>
  <dcterms:modified xsi:type="dcterms:W3CDTF">2020-04-02T14:05:45Z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5c9e18-d393-4470-8b67-9616c62ec31f_Enabled">
    <vt:lpwstr>True</vt:lpwstr>
  </property>
  <property fmtid="{D5CDD505-2E9C-101B-9397-08002B2CF9AE}" pid="3" name="MSIP_Label_705c9e18-d393-4470-8b67-9616c62ec31f_SiteId">
    <vt:lpwstr>c5d1e823-e2b8-46bf-92ff-84f54313e0a5</vt:lpwstr>
  </property>
  <property fmtid="{D5CDD505-2E9C-101B-9397-08002B2CF9AE}" pid="4" name="MSIP_Label_705c9e18-d393-4470-8b67-9616c62ec31f_Owner">
    <vt:lpwstr>saphia.vranovci@dbschenker.com</vt:lpwstr>
  </property>
  <property fmtid="{D5CDD505-2E9C-101B-9397-08002B2CF9AE}" pid="5" name="MSIP_Label_705c9e18-d393-4470-8b67-9616c62ec31f_SetDate">
    <vt:lpwstr>2020-04-01T12:36:11.5301503Z</vt:lpwstr>
  </property>
  <property fmtid="{D5CDD505-2E9C-101B-9397-08002B2CF9AE}" pid="6" name="MSIP_Label_705c9e18-d393-4470-8b67-9616c62ec31f_Name">
    <vt:lpwstr>Internal</vt:lpwstr>
  </property>
  <property fmtid="{D5CDD505-2E9C-101B-9397-08002B2CF9AE}" pid="7" name="MSIP_Label_705c9e18-d393-4470-8b67-9616c62ec31f_Application">
    <vt:lpwstr>Microsoft Azure Information Protection</vt:lpwstr>
  </property>
  <property fmtid="{D5CDD505-2E9C-101B-9397-08002B2CF9AE}" pid="8" name="MSIP_Label_705c9e18-d393-4470-8b67-9616c62ec31f_ActionId">
    <vt:lpwstr>e71aae34-0f5e-4598-8335-e111770064cc</vt:lpwstr>
  </property>
  <property fmtid="{D5CDD505-2E9C-101B-9397-08002B2CF9AE}" pid="9" name="MSIP_Label_705c9e18-d393-4470-8b67-9616c62ec31f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0x01010036D6C7B5DCB25D4E8B60F1A91A053ACD</vt:lpwstr>
  </property>
</Properties>
</file>